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EJEC" sheetId="2" r:id="rId1"/>
  </sheets>
  <definedNames>
    <definedName name="_xlnm._FilterDatabase" localSheetId="0" hidden="1">EJEC!$P$1:$S$132</definedName>
    <definedName name="_xlnm.Print_Area" localSheetId="0">EJEC!$A$1:$O$132</definedName>
    <definedName name="_xlnm.Database">#REF!</definedName>
    <definedName name="_xlnm.Print_Titles" localSheetId="0">EJEC!#REF!,EJEC!$1:$17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7" i="2"/>
  <c r="A6" i="2"/>
  <c r="A4" i="2"/>
</calcChain>
</file>

<file path=xl/sharedStrings.xml><?xml version="1.0" encoding="utf-8"?>
<sst xmlns="http://schemas.openxmlformats.org/spreadsheetml/2006/main" count="257" uniqueCount="244">
  <si>
    <t xml:space="preserve">EJECUCION PRESUPUESTAL DE GASTOS </t>
  </si>
  <si>
    <t>INSTITUCION : PERSONERIA DISTRITAL DE CARTAGENA</t>
  </si>
  <si>
    <t>REPUBLICA DE COLOMBIA</t>
  </si>
  <si>
    <t/>
  </si>
  <si>
    <t>DEPARTAMENTO</t>
  </si>
  <si>
    <t>2020 - 2023</t>
  </si>
  <si>
    <t>AÑO 2022</t>
  </si>
  <si>
    <t>MES INICIAL: ENERO</t>
  </si>
  <si>
    <t>MES FINAL: SEPTIEMBRE</t>
  </si>
  <si>
    <t>FECHA DE GENERACION: 02/10/2023 14:05:09</t>
  </si>
  <si>
    <t>RUBRO PRESUPUESTAL</t>
  </si>
  <si>
    <t>CONCEPTO</t>
  </si>
  <si>
    <t>PRESUPUESTO INICIAL</t>
  </si>
  <si>
    <t>MODIFICACIONES</t>
  </si>
  <si>
    <t>PRESUPUESTO DEFINITIVO</t>
  </si>
  <si>
    <t xml:space="preserve">SALDO POR COMPROMETER  </t>
  </si>
  <si>
    <t xml:space="preserve"> SALDO POR PAGAR</t>
  </si>
  <si>
    <t>TRASLADO</t>
  </si>
  <si>
    <t>PAGOS</t>
  </si>
  <si>
    <t>ADICIONES</t>
  </si>
  <si>
    <t>REDUCCION</t>
  </si>
  <si>
    <t>CREDITOS</t>
  </si>
  <si>
    <t>CONTRA CREDITOS</t>
  </si>
  <si>
    <t>CDP</t>
  </si>
  <si>
    <t>RP</t>
  </si>
  <si>
    <t>ORDEN DE PAGO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</si>
  <si>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</si>
  <si>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</si>
  <si>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</si>
  <si>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</si>
  <si>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</si>
  <si>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</si>
  <si>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</si>
  <si>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</si>
  <si>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</si>
  <si>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</si>
  <si>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</si>
  <si>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</si>
  <si>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2.1.1.01.01.001.02</t>
  </si>
  <si>
    <t>Horas extras, dominicales, festivos y recargos</t>
  </si>
  <si>
    <t>2.1.1.01.01.001.04</t>
  </si>
  <si>
    <t>Subsidio de alimentación</t>
  </si>
  <si>
    <t>2.1.1.01.01.001.05</t>
  </si>
  <si>
    <t>Auxilio de transporte</t>
  </si>
  <si>
    <t>2.1.1.01.01.001.06</t>
  </si>
  <si>
    <t>Prima de servicios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</si>
  <si>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</si>
  <si>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</si>
  <si>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</si>
  <si>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</si>
  <si>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</si>
  <si>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</si>
  <si>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</si>
  <si>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</si>
  <si>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2.1.1.01.02</t>
  </si>
  <si>
    <t>Contribuciones inherentes a la nomina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</si>
  <si>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</si>
  <si>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</si>
  <si>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</si>
  <si>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</si>
  <si>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</si>
  <si>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>Aportes de cesantías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</si>
  <si>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</si>
  <si>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</si>
  <si>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</si>
  <si>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</si>
  <si>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</si>
  <si>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 ICBF</t>
  </si>
  <si>
    <t>2.1.1.01.02.007</t>
  </si>
  <si>
    <t>Aportes al SENA</t>
  </si>
  <si>
    <t>2.1.1.01.02.008</t>
  </si>
  <si>
    <t>Aportes a la ESAP</t>
  </si>
  <si>
    <t>2.1.1.01.02.009</t>
  </si>
  <si>
    <t>Aportes a escuelas industriales e institutos técnicos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</si>
  <si>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</si>
  <si>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</si>
  <si>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</si>
  <si>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</si>
  <si>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</si>
  <si>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2.1.1.01.03.001.02</t>
  </si>
  <si>
    <t>Indemnización por vacaciones</t>
  </si>
  <si>
    <t>2.1.1.01.03.001.03</t>
  </si>
  <si>
    <t>Bonificación especial de recreación</t>
  </si>
  <si>
    <t>2.1.2</t>
  </si>
  <si>
    <t>Adquisición de bienes y servicios</t>
  </si>
  <si>
    <t>2.1.2.01</t>
  </si>
  <si>
    <t>Adquisición de activos no financieros</t>
  </si>
  <si>
    <t>2.1.2.01.01.003</t>
  </si>
  <si>
    <t>Maquinaria y equipo</t>
  </si>
  <si>
    <t>2.1.2.01.01.003.03</t>
  </si>
  <si>
    <t>Maquinaria para oficina y contabilidad e informática</t>
  </si>
  <si>
    <t>2.1.2.01.01.003.03.02</t>
  </si>
  <si>
    <t>Maquinaria de informática y sus partes, piezas y accesorios</t>
  </si>
  <si>
    <t>2.1.2.01.01.003.03.02.01</t>
  </si>
  <si>
    <t>Compra de Equipo</t>
  </si>
  <si>
    <t>2.1.2.01.01.003.04</t>
  </si>
  <si>
    <t>Maquinaria y aparatos eléctricos</t>
  </si>
  <si>
    <t>2.1.2.01.01.003.04.06</t>
  </si>
  <si>
    <t>Otro equipo eléctrico y sus partes y pieza</t>
  </si>
  <si>
    <t>2.1.2.01.01.003.04.06.01</t>
  </si>
  <si>
    <t>Dispensadores de Agua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</si>
  <si>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</si>
  <si>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</si>
  <si>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</si>
  <si>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</si>
  <si>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</t>
  </si>
  <si>
    <t>Muebles</t>
  </si>
  <si>
    <t>2.1.2.01.01.004.01.01.02</t>
  </si>
  <si>
    <t>Muebles del tipo utilizado en la oficina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</si>
  <si>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</si>
  <si>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</si>
  <si>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</si>
  <si>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</si>
  <si>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</si>
  <si>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</si>
  <si>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2.1.2.02.01.002.01</t>
  </si>
  <si>
    <t>Dotación de Uniformes para personal</t>
  </si>
  <si>
    <t>2.1.2.02.01.003</t>
  </si>
  <si>
    <t>Otros bienes transportables (excepto productos metálicos maquinaria y equipos)</t>
  </si>
  <si>
    <t>2.1.2.02.01.003.01</t>
  </si>
  <si>
    <t>Papelería, Tóner y Otros</t>
  </si>
  <si>
    <t>2.1.2.02.01.004</t>
  </si>
  <si>
    <t>Productos metálicos y paquetes de software</t>
  </si>
  <si>
    <t>2.1.2.02.02</t>
  </si>
  <si>
    <t>Adquisición de servicios</t>
  </si>
  <si>
    <t>2.1.2.02.02.006</t>
  </si>
  <si>
    <t>Servicios de electricidad, gas y agua</t>
  </si>
  <si>
    <t>2.1.2.02.02.006.01</t>
  </si>
  <si>
    <t>Comunicación y Transporte</t>
  </si>
  <si>
    <t>2.1.2.02.02.006.02</t>
  </si>
  <si>
    <t>Servicios públicos - electricidad, gas y agua</t>
  </si>
  <si>
    <t>2.1.2.02.02.007</t>
  </si>
  <si>
    <t>Servicios financieros y servicios conexos, servicios inmobiliarios y servicios de leasing</t>
  </si>
  <si>
    <t>2.1.2.02.02.007.01</t>
  </si>
  <si>
    <t>Seguros</t>
  </si>
  <si>
    <t>2.1.2.02.02.007.02</t>
  </si>
  <si>
    <t>Arrendamiento</t>
  </si>
  <si>
    <t>2.1.2.02.02.007.03</t>
  </si>
  <si>
    <t>Servicios financieros</t>
  </si>
  <si>
    <t>2.1.2.02.02.008</t>
  </si>
  <si>
    <t>Servicios prestados a las empresas y servicios de producción</t>
  </si>
  <si>
    <t>2.1.2.02.02.008.01</t>
  </si>
  <si>
    <t>Remuneración de servicios técnicos - Honorarios</t>
  </si>
  <si>
    <t>2.1.2.02.02.008.02</t>
  </si>
  <si>
    <t>Servicios de publicidad, servicios de impresión</t>
  </si>
  <si>
    <t>2.1.2.02.02.008.03</t>
  </si>
  <si>
    <t>Servicios de telecomunicaciones (Internet, Hosting)</t>
  </si>
  <si>
    <t>2.1.2.02.02.008.04</t>
  </si>
  <si>
    <t>Mantenimiento</t>
  </si>
  <si>
    <t>2.1.2.02.02.009</t>
  </si>
  <si>
    <t>Servicios para la comunidad, sociales y personales</t>
  </si>
  <si>
    <t>2.1.2.02.02.009.02</t>
  </si>
  <si>
    <t>Capacitación</t>
  </si>
  <si>
    <t>2.1.2.02.02.009.03</t>
  </si>
  <si>
    <t>Bienestar Social</t>
  </si>
  <si>
    <t>2.1.2.02.02.010</t>
  </si>
  <si>
    <t>Viáticos de los funcionarios en comisión</t>
  </si>
  <si>
    <t>2.1.2.02.02.010.02</t>
  </si>
  <si>
    <t>Viáticos de los funcionarios</t>
  </si>
  <si>
    <t>2.1.3</t>
  </si>
  <si>
    <t>Transferencias corrientes</t>
  </si>
  <si>
    <t>2.1.3.13</t>
  </si>
  <si>
    <t>Sentencias y conciliaciones</t>
  </si>
  <si>
    <t>2.1.3.13.01</t>
  </si>
  <si>
    <t xml:space="preserve">Fallos Nacionales </t>
  </si>
  <si>
    <t>2.1.3.13.01.001</t>
  </si>
  <si>
    <t>Sentencias</t>
  </si>
  <si>
    <t>2.1.8</t>
  </si>
  <si>
    <t>Gastos por tributos, tasas, contribuciones, multas,  sanciones e intereses de mora</t>
  </si>
  <si>
    <t>2.1.8.01</t>
  </si>
  <si>
    <t>Impuestos</t>
  </si>
  <si>
    <t>2.1.8.01.51</t>
  </si>
  <si>
    <t>Impuesto sobre vehículos automotores</t>
  </si>
  <si>
    <t>CP</t>
  </si>
  <si>
    <t>TOTAL CUENTAS POR PAGAR</t>
  </si>
  <si>
    <t>CP.1</t>
  </si>
  <si>
    <t>Presupuesto de Gastos</t>
  </si>
  <si>
    <t>CP.1.1</t>
  </si>
  <si>
    <t>GASTOS FUNCIONAMIENTO</t>
  </si>
  <si>
    <t>CP.1.1.3</t>
  </si>
  <si>
    <t>SERVICIOS PERSONALES INDIRECTOS</t>
  </si>
  <si>
    <t>CP.1.1.3.1</t>
  </si>
  <si>
    <t>Honorarios</t>
  </si>
  <si>
    <t>CP.1.1.3.1.1</t>
  </si>
  <si>
    <t>CP.1.1.3.4</t>
  </si>
  <si>
    <t>SERVICIOS TÉCNICOS</t>
  </si>
  <si>
    <t>CP.1.1.3.4.1</t>
  </si>
  <si>
    <t>Remuneración Servicios Técnicos</t>
  </si>
  <si>
    <t>CP.1.1.4</t>
  </si>
  <si>
    <t>CONTRIBUCIONES INHERENTES A LA NOMINA</t>
  </si>
  <si>
    <t>CP.1.1.4.1</t>
  </si>
  <si>
    <t>AL SECTOR PÚBLICO</t>
  </si>
  <si>
    <t>CP.1.1.4.1.1</t>
  </si>
  <si>
    <t>APORTES DE PREVISIÓN SOCIAL</t>
  </si>
  <si>
    <t>CP.1.1.4.1.1.1</t>
  </si>
  <si>
    <t>APORTES PARA SALUD</t>
  </si>
  <si>
    <t>CP.1.1.4.1.1.1.1</t>
  </si>
  <si>
    <t>Aporte A Empresa Promotora De Salud</t>
  </si>
  <si>
    <t>CP.1.1.4.1.1.2</t>
  </si>
  <si>
    <t>APORTES PARA PENSIÓN</t>
  </si>
  <si>
    <t>CP.1.1.4.1.1.2.1</t>
  </si>
  <si>
    <t>Aporte A Fondo De Pensiones</t>
  </si>
  <si>
    <t>CP.1.1.4.2</t>
  </si>
  <si>
    <t>AL SECTOR PRIVADO</t>
  </si>
  <si>
    <t>CP.1.1.4.2.1</t>
  </si>
  <si>
    <t>CP.1.1.4.2.1.4</t>
  </si>
  <si>
    <t>APORTES PARA CESANTÍAS</t>
  </si>
  <si>
    <t>CP.1.1.4.2.1.4.1</t>
  </si>
  <si>
    <t>Cesantías de Funcionarios</t>
  </si>
  <si>
    <t>CP.1.1.4.2.1.4.2</t>
  </si>
  <si>
    <t>Intereses a las Cesantías</t>
  </si>
  <si>
    <t>CP.1.2</t>
  </si>
  <si>
    <t>GASTOS GENERALES</t>
  </si>
  <si>
    <t>CP.1.2.2</t>
  </si>
  <si>
    <t>ADQUISICIÓN DE SERVICIOS</t>
  </si>
  <si>
    <t>CP.1.2.2.01</t>
  </si>
  <si>
    <t>CAPACITACIÓN PERSONAL ADMINISTRATIVO</t>
  </si>
  <si>
    <t>CP.1.2.2.01.1</t>
  </si>
  <si>
    <t>Capacitacion -Bienestar Social</t>
  </si>
  <si>
    <t>CP.1.2.2.06</t>
  </si>
  <si>
    <t>SERVICIOS PÚBLICOS</t>
  </si>
  <si>
    <t>CP.1.2.2.06.5</t>
  </si>
  <si>
    <t>Servicios Públicos</t>
  </si>
  <si>
    <t>R</t>
  </si>
  <si>
    <t>TOTAL RESERVAS PRESUPUESTALES</t>
  </si>
  <si>
    <t>R.1</t>
  </si>
  <si>
    <t>R.1.1</t>
  </si>
  <si>
    <t>R.1.1.1</t>
  </si>
  <si>
    <t>SERVICIOS PERSONALES ASOCIADOS A LA NOMINA</t>
  </si>
  <si>
    <t>R.1.1.1.09</t>
  </si>
  <si>
    <t>Dotación de Personal</t>
  </si>
  <si>
    <t>R.1.1.3</t>
  </si>
  <si>
    <t>R.1.1.3.1</t>
  </si>
  <si>
    <t>HONORARIOS</t>
  </si>
  <si>
    <t>R.1.1.3.1.1</t>
  </si>
  <si>
    <t>R.1.2</t>
  </si>
  <si>
    <t>R.1.2.1</t>
  </si>
  <si>
    <t>ADQUISICIÓN DE BIENES</t>
  </si>
  <si>
    <t>R.1.2.1.1</t>
  </si>
  <si>
    <t>R.1.2.1.2</t>
  </si>
  <si>
    <t>Materiales y Suministros</t>
  </si>
  <si>
    <t>R.1.2.2</t>
  </si>
  <si>
    <t>R.1.2.2.01</t>
  </si>
  <si>
    <t>R.1.2.2.01.1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</si>
</sst>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1" fontId="7" fillId="2" borderId="3" xfId="0" applyNumberFormat="1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zoomScale="70" zoomScaleNormal="70" workbookViewId="0">
      <pane xSplit="1" ySplit="17" topLeftCell="B18" activePane="bottomRight" state="frozen"/>
      <selection activeCell="B1" sqref="B1"/>
      <selection pane="topRight" activeCell="C1" sqref="C1"/>
      <selection pane="bottomLeft" activeCell="B20" sqref="B20"/>
      <selection pane="bottomRight" activeCell="A6" sqref="A6:N6"/>
    </sheetView>
  </sheetViews>
  <sheetFormatPr baseColWidth="10" defaultColWidth="11.42578125" defaultRowHeight="12.75" customHeight="1" x14ac:dyDescent="0.2"/>
  <cols>
    <col min="1" max="1" width="20.7109375" style="15" customWidth="1"/>
    <col min="2" max="2" width="37.28515625" style="1" customWidth="1"/>
    <col min="3" max="3" width="18.7109375" style="1" customWidth="1"/>
    <col min="4" max="4" width="18.140625" style="1" customWidth="1"/>
    <col min="5" max="5" width="14.140625" style="1" customWidth="1"/>
    <col min="6" max="6" width="17.28515625" style="1" customWidth="1"/>
    <col min="7" max="7" width="16.7109375" style="1" customWidth="1"/>
    <col min="8" max="8" width="20" style="1" customWidth="1"/>
    <col min="9" max="12" width="19" style="1" customWidth="1"/>
    <col min="13" max="13" width="19.85546875" style="1" customWidth="1"/>
    <col min="14" max="14" width="14.140625" style="1" customWidth="1"/>
    <col min="15" max="21" width="15.7109375" style="1" customWidth="1"/>
    <col min="22" max="22" width="11.42578125" style="1" hidden="1" customWidth="1"/>
    <col min="23" max="25" width="11.42578125" style="1" customWidth="1"/>
    <col min="26" max="16384" width="11.42578125" style="1"/>
  </cols>
  <sheetData>
    <row r="1" spans="1:22" s="6" customFormat="1" ht="18.600000000000001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V1" s="6" t="s">
        <v>1</v>
      </c>
    </row>
    <row r="2" spans="1:22" s="7" customFormat="1" ht="12.75" customHeight="1" x14ac:dyDescent="0.2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V2" s="7" t="s">
        <v>3</v>
      </c>
    </row>
    <row r="3" spans="1:22" s="7" customFormat="1" ht="12.75" customHeight="1" x14ac:dyDescent="0.2">
      <c r="A3" s="45" t="s">
        <v>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22" s="7" customFormat="1" ht="12.75" customHeight="1" x14ac:dyDescent="0.2">
      <c r="A4" s="45" t="str">
        <f>V1</f>
        <v>INSTITUCION : PERSONERIA DISTRITAL DE CARTAGENA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22" s="7" customFormat="1" ht="12.75" customHeight="1" x14ac:dyDescent="0.2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V5" s="7" t="s">
        <v>6</v>
      </c>
    </row>
    <row r="6" spans="1:22" s="7" customFormat="1" ht="12.75" customHeight="1" x14ac:dyDescent="0.2">
      <c r="A6" s="45" t="str">
        <f>V5</f>
        <v>AÑO 2022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  <c r="V6" s="7" t="s">
        <v>7</v>
      </c>
    </row>
    <row r="7" spans="1:22" s="7" customFormat="1" ht="12.75" customHeight="1" x14ac:dyDescent="0.2">
      <c r="A7" s="45" t="str">
        <f>V6</f>
        <v>MES INICIAL: ENERO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  <c r="V7" s="7" t="s">
        <v>8</v>
      </c>
    </row>
    <row r="8" spans="1:22" s="7" customFormat="1" ht="12.75" customHeight="1" x14ac:dyDescent="0.2">
      <c r="A8" s="45" t="str">
        <f>V7</f>
        <v>MES FINAL: SEPTIEMBRE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V8" s="7" t="s">
        <v>9</v>
      </c>
    </row>
    <row r="9" spans="1:22" s="7" customFormat="1" ht="12.75" hidden="1" customHeight="1" x14ac:dyDescent="0.2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1:22" s="7" customFormat="1" ht="12.75" hidden="1" customHeight="1" x14ac:dyDescent="0.2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22" s="8" customFormat="1" ht="12.75" hidden="1" customHeight="1" x14ac:dyDescent="0.2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22" s="9" customFormat="1" ht="12.75" hidden="1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22" s="9" customFormat="1" ht="12.75" hidden="1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22" s="9" customFormat="1" ht="12.75" customHeight="1" thickBo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22" s="11" customFormat="1" ht="12.75" customHeight="1" thickBot="1" x14ac:dyDescent="0.25">
      <c r="A15" s="53" t="s">
        <v>10</v>
      </c>
      <c r="B15" s="48" t="s">
        <v>11</v>
      </c>
      <c r="C15" s="56" t="s">
        <v>12</v>
      </c>
      <c r="D15" s="48" t="s">
        <v>13</v>
      </c>
      <c r="E15" s="48"/>
      <c r="F15" s="48"/>
      <c r="G15" s="48"/>
      <c r="H15" s="56" t="s">
        <v>14</v>
      </c>
      <c r="I15" s="48"/>
      <c r="J15" s="48"/>
      <c r="K15" s="48"/>
      <c r="L15" s="48"/>
      <c r="M15" s="56" t="s">
        <v>15</v>
      </c>
      <c r="N15" s="56" t="s">
        <v>16</v>
      </c>
    </row>
    <row r="16" spans="1:22" s="11" customFormat="1" ht="12.75" customHeight="1" thickBot="1" x14ac:dyDescent="0.25">
      <c r="A16" s="54"/>
      <c r="B16" s="48"/>
      <c r="C16" s="57"/>
      <c r="D16" s="48" t="s">
        <v>13</v>
      </c>
      <c r="E16" s="48"/>
      <c r="F16" s="48" t="s">
        <v>17</v>
      </c>
      <c r="G16" s="48"/>
      <c r="H16" s="57"/>
      <c r="I16" s="21"/>
      <c r="J16" s="20"/>
      <c r="K16" s="20"/>
      <c r="L16" s="20"/>
      <c r="M16" s="57"/>
      <c r="N16" s="57"/>
      <c r="O16" s="12"/>
    </row>
    <row r="17" spans="1:19" s="11" customFormat="1" ht="12.75" customHeight="1" thickBot="1" x14ac:dyDescent="0.25">
      <c r="A17" s="55"/>
      <c r="B17" s="48"/>
      <c r="C17" s="58"/>
      <c r="D17" s="13" t="s">
        <v>19</v>
      </c>
      <c r="E17" s="13" t="s">
        <v>20</v>
      </c>
      <c r="F17" s="13" t="s">
        <v>21</v>
      </c>
      <c r="G17" s="14" t="s">
        <v>22</v>
      </c>
      <c r="H17" s="58"/>
      <c r="I17" s="13" t="s">
        <v>23</v>
      </c>
      <c r="J17" s="13" t="s">
        <v>24</v>
      </c>
      <c r="K17" s="13" t="s">
        <v>25</v>
      </c>
      <c r="L17" s="13" t="s">
        <v>18</v>
      </c>
      <c r="M17" s="58"/>
      <c r="N17" s="58"/>
    </row>
    <row r="18" spans="1:19" ht="12.75" customHeight="1" x14ac:dyDescent="0.2">
      <c r="A18" s="22" t="s">
        <v>26</v>
      </c>
      <c r="B18" s="23" t="s">
        <v>27</v>
      </c>
      <c r="C18" s="24">
        <v>9633186763</v>
      </c>
      <c r="D18" s="25">
        <v>1559315448</v>
      </c>
      <c r="E18" s="24">
        <v>0</v>
      </c>
      <c r="F18" s="24">
        <v>620062223.5</v>
      </c>
      <c r="G18" s="26">
        <v>620062223.5</v>
      </c>
      <c r="H18" s="27">
        <v>11192502211</v>
      </c>
      <c r="I18" s="26">
        <v>7227625006.8425999</v>
      </c>
      <c r="J18" s="26">
        <v>7167895006.8425999</v>
      </c>
      <c r="K18" s="26">
        <v>6734117512.3725996</v>
      </c>
      <c r="L18" s="26">
        <v>6725280598.3725996</v>
      </c>
      <c r="M18" s="26">
        <v>3964877204.1574001</v>
      </c>
      <c r="N18" s="28">
        <v>8836914</v>
      </c>
      <c r="P18" s="2"/>
      <c r="Q18" s="2"/>
      <c r="R18" s="2"/>
      <c r="S18" s="2"/>
    </row>
    <row r="19" spans="1:19" ht="12.75" customHeight="1" x14ac:dyDescent="0.2">
      <c r="A19" s="29" t="s">
        <v>28</v>
      </c>
      <c r="B19" s="30" t="s">
        <v>29</v>
      </c>
      <c r="C19" s="31">
        <v>6738886763</v>
      </c>
      <c r="D19" s="32">
        <v>121000000</v>
      </c>
      <c r="E19" s="31">
        <v>0</v>
      </c>
      <c r="F19" s="31">
        <v>80000000</v>
      </c>
      <c r="G19" s="33">
        <v>350839279</v>
      </c>
      <c r="H19" s="34">
        <v>6589047484</v>
      </c>
      <c r="I19" s="33">
        <v>4198720106.5026002</v>
      </c>
      <c r="J19" s="33">
        <v>4198720106.5026002</v>
      </c>
      <c r="K19" s="33">
        <v>4196693888.5026002</v>
      </c>
      <c r="L19" s="33">
        <v>4196066324.5026002</v>
      </c>
      <c r="M19" s="33">
        <v>2390327377.4973998</v>
      </c>
      <c r="N19" s="35">
        <v>627564</v>
      </c>
      <c r="P19" s="2"/>
      <c r="Q19" s="2"/>
      <c r="R19" s="2"/>
      <c r="S19" s="2"/>
    </row>
    <row r="20" spans="1:19" ht="12.75" customHeight="1" x14ac:dyDescent="0.2">
      <c r="A20" s="36" t="s">
        <v>30</v>
      </c>
      <c r="B20" s="37" t="s">
        <v>31</v>
      </c>
      <c r="C20" s="38">
        <v>6738886763</v>
      </c>
      <c r="D20" s="39">
        <v>121000000</v>
      </c>
      <c r="E20" s="38">
        <v>0</v>
      </c>
      <c r="F20" s="38">
        <v>80000000</v>
      </c>
      <c r="G20" s="40">
        <v>350839279</v>
      </c>
      <c r="H20" s="41">
        <v>6589047484</v>
      </c>
      <c r="I20" s="40">
        <v>4198720106.5026002</v>
      </c>
      <c r="J20" s="40">
        <v>4198720106.5026002</v>
      </c>
      <c r="K20" s="40">
        <v>4196693888.5026002</v>
      </c>
      <c r="L20" s="40">
        <v>4196066324.5026002</v>
      </c>
      <c r="M20" s="40">
        <v>2390327377.4973998</v>
      </c>
      <c r="N20" s="35">
        <v>627564</v>
      </c>
      <c r="P20" s="2"/>
      <c r="Q20" s="2"/>
      <c r="R20" s="2"/>
      <c r="S20" s="2"/>
    </row>
    <row r="21" spans="1:19" ht="12.75" customHeight="1" x14ac:dyDescent="0.2">
      <c r="A21" s="36" t="s">
        <v>32</v>
      </c>
      <c r="B21" s="37" t="s">
        <v>33</v>
      </c>
      <c r="C21" s="38">
        <v>4806886763</v>
      </c>
      <c r="D21" s="39">
        <v>121000000</v>
      </c>
      <c r="E21" s="38">
        <v>0</v>
      </c>
      <c r="F21" s="38">
        <v>80000000</v>
      </c>
      <c r="G21" s="40">
        <v>340839279</v>
      </c>
      <c r="H21" s="41">
        <v>4667047484</v>
      </c>
      <c r="I21" s="40">
        <v>3164665373.6026001</v>
      </c>
      <c r="J21" s="40">
        <v>3164665373.6026001</v>
      </c>
      <c r="K21" s="40">
        <v>3164665373.6026001</v>
      </c>
      <c r="L21" s="40">
        <v>3164665373.6026001</v>
      </c>
      <c r="M21" s="40">
        <v>1502382110.3973999</v>
      </c>
      <c r="N21" s="35">
        <v>0</v>
      </c>
      <c r="P21" s="2"/>
      <c r="Q21" s="2"/>
      <c r="R21" s="2"/>
      <c r="S21" s="2"/>
    </row>
    <row r="22" spans="1:19" ht="12.75" customHeight="1" x14ac:dyDescent="0.2">
      <c r="A22" s="36" t="s">
        <v>34</v>
      </c>
      <c r="B22" s="37" t="s">
        <v>35</v>
      </c>
      <c r="C22" s="38">
        <v>4806886763</v>
      </c>
      <c r="D22" s="39">
        <v>121000000</v>
      </c>
      <c r="E22" s="38">
        <v>0</v>
      </c>
      <c r="F22" s="38">
        <v>80000000</v>
      </c>
      <c r="G22" s="40">
        <v>340839279</v>
      </c>
      <c r="H22" s="41">
        <v>4667047484</v>
      </c>
      <c r="I22" s="40">
        <v>3164665373.6026001</v>
      </c>
      <c r="J22" s="40">
        <v>3164665373.6026001</v>
      </c>
      <c r="K22" s="40">
        <v>3164665373.6026001</v>
      </c>
      <c r="L22" s="40">
        <v>3164665373.6026001</v>
      </c>
      <c r="M22" s="40">
        <v>1502382110.3973999</v>
      </c>
      <c r="N22" s="35">
        <v>0</v>
      </c>
      <c r="P22" s="2"/>
      <c r="Q22" s="2"/>
      <c r="R22" s="2"/>
      <c r="S22" s="2"/>
    </row>
    <row r="23" spans="1:19" ht="12.75" customHeight="1" x14ac:dyDescent="0.2">
      <c r="A23" s="4" t="s">
        <v>36</v>
      </c>
      <c r="B23" s="5" t="s">
        <v>37</v>
      </c>
      <c r="C23" s="16">
        <v>3919486763</v>
      </c>
      <c r="D23" s="17">
        <v>121000000</v>
      </c>
      <c r="E23" s="16">
        <v>0</v>
      </c>
      <c r="F23" s="16">
        <v>80000000</v>
      </c>
      <c r="G23" s="18">
        <v>327205818</v>
      </c>
      <c r="H23" s="19">
        <v>3793280945</v>
      </c>
      <c r="I23" s="18">
        <v>2789903067</v>
      </c>
      <c r="J23" s="18">
        <v>2789903067</v>
      </c>
      <c r="K23" s="18">
        <v>2789903067</v>
      </c>
      <c r="L23" s="18">
        <v>2789903067</v>
      </c>
      <c r="M23" s="18">
        <v>1003377878</v>
      </c>
      <c r="N23" s="3">
        <v>0</v>
      </c>
      <c r="P23" s="2"/>
      <c r="Q23" s="2"/>
      <c r="R23" s="2"/>
      <c r="S23" s="2"/>
    </row>
    <row r="24" spans="1:19" ht="12.75" customHeight="1" x14ac:dyDescent="0.2">
      <c r="A24" s="4" t="s">
        <v>38</v>
      </c>
      <c r="B24" s="5" t="s">
        <v>39</v>
      </c>
      <c r="C24" s="16">
        <v>33600000</v>
      </c>
      <c r="D24" s="17">
        <v>0</v>
      </c>
      <c r="E24" s="16">
        <v>0</v>
      </c>
      <c r="F24" s="16">
        <v>0</v>
      </c>
      <c r="G24" s="18">
        <v>5183461</v>
      </c>
      <c r="H24" s="19">
        <v>28416539</v>
      </c>
      <c r="I24" s="18">
        <v>17729360.292599998</v>
      </c>
      <c r="J24" s="18">
        <v>17729360.292599998</v>
      </c>
      <c r="K24" s="18">
        <v>17729360.292599998</v>
      </c>
      <c r="L24" s="18">
        <v>17729360.292599998</v>
      </c>
      <c r="M24" s="18">
        <v>10687178.7074</v>
      </c>
      <c r="N24" s="3">
        <v>0</v>
      </c>
      <c r="P24" s="2"/>
      <c r="Q24" s="2"/>
      <c r="R24" s="2"/>
      <c r="S24" s="2"/>
    </row>
    <row r="25" spans="1:19" ht="12.75" customHeight="1" x14ac:dyDescent="0.2">
      <c r="A25" s="4" t="s">
        <v>40</v>
      </c>
      <c r="B25" s="5" t="s">
        <v>41</v>
      </c>
      <c r="C25" s="16">
        <v>6000000</v>
      </c>
      <c r="D25" s="17">
        <v>0</v>
      </c>
      <c r="E25" s="16">
        <v>0</v>
      </c>
      <c r="F25" s="16">
        <v>0</v>
      </c>
      <c r="G25" s="18">
        <v>0</v>
      </c>
      <c r="H25" s="19">
        <v>6000000</v>
      </c>
      <c r="I25" s="18">
        <v>4158756</v>
      </c>
      <c r="J25" s="18">
        <v>4158756</v>
      </c>
      <c r="K25" s="18">
        <v>4158756</v>
      </c>
      <c r="L25" s="18">
        <v>4158756</v>
      </c>
      <c r="M25" s="18">
        <v>1841244</v>
      </c>
      <c r="N25" s="3">
        <v>0</v>
      </c>
      <c r="P25" s="2"/>
      <c r="Q25" s="2"/>
      <c r="R25" s="2"/>
      <c r="S25" s="2"/>
    </row>
    <row r="26" spans="1:19" ht="12.75" customHeight="1" x14ac:dyDescent="0.2">
      <c r="A26" s="4" t="s">
        <v>42</v>
      </c>
      <c r="B26" s="5" t="s">
        <v>43</v>
      </c>
      <c r="C26" s="16">
        <v>10000000</v>
      </c>
      <c r="D26" s="17">
        <v>0</v>
      </c>
      <c r="E26" s="16">
        <v>0</v>
      </c>
      <c r="F26" s="16">
        <v>0</v>
      </c>
      <c r="G26" s="18">
        <v>0</v>
      </c>
      <c r="H26" s="19">
        <v>10000000</v>
      </c>
      <c r="I26" s="18">
        <v>6698334</v>
      </c>
      <c r="J26" s="18">
        <v>6698334</v>
      </c>
      <c r="K26" s="18">
        <v>6698334</v>
      </c>
      <c r="L26" s="18">
        <v>6698334</v>
      </c>
      <c r="M26" s="18">
        <v>3301666</v>
      </c>
      <c r="N26" s="3">
        <v>0</v>
      </c>
      <c r="P26" s="2"/>
      <c r="Q26" s="2"/>
      <c r="R26" s="2"/>
      <c r="S26" s="2"/>
    </row>
    <row r="27" spans="1:19" ht="12.75" customHeight="1" x14ac:dyDescent="0.2">
      <c r="A27" s="4" t="s">
        <v>44</v>
      </c>
      <c r="B27" s="5" t="s">
        <v>45</v>
      </c>
      <c r="C27" s="16">
        <v>172000000</v>
      </c>
      <c r="D27" s="17">
        <v>0</v>
      </c>
      <c r="E27" s="16">
        <v>0</v>
      </c>
      <c r="F27" s="16">
        <v>0</v>
      </c>
      <c r="G27" s="18">
        <v>6000000</v>
      </c>
      <c r="H27" s="19">
        <v>166000000</v>
      </c>
      <c r="I27" s="18">
        <v>165105122.61000001</v>
      </c>
      <c r="J27" s="18">
        <v>165105122.61000001</v>
      </c>
      <c r="K27" s="18">
        <v>165105122.61000001</v>
      </c>
      <c r="L27" s="18">
        <v>165105122.61000001</v>
      </c>
      <c r="M27" s="18">
        <v>894877.39</v>
      </c>
      <c r="N27" s="3">
        <v>0</v>
      </c>
      <c r="P27" s="2"/>
      <c r="Q27" s="2"/>
      <c r="R27" s="2"/>
      <c r="S27" s="2"/>
    </row>
    <row r="28" spans="1:19" ht="12.75" customHeight="1" x14ac:dyDescent="0.2">
      <c r="A28" s="4" t="s">
        <v>46</v>
      </c>
      <c r="B28" s="5" t="s">
        <v>47</v>
      </c>
      <c r="C28" s="16">
        <v>117800000</v>
      </c>
      <c r="D28" s="17">
        <v>0</v>
      </c>
      <c r="E28" s="16">
        <v>0</v>
      </c>
      <c r="F28" s="16">
        <v>0</v>
      </c>
      <c r="G28" s="18">
        <v>0</v>
      </c>
      <c r="H28" s="19">
        <v>117800000</v>
      </c>
      <c r="I28" s="18">
        <v>83118145.900000006</v>
      </c>
      <c r="J28" s="18">
        <v>83118145.900000006</v>
      </c>
      <c r="K28" s="18">
        <v>83118145.900000006</v>
      </c>
      <c r="L28" s="18">
        <v>83118145.900000006</v>
      </c>
      <c r="M28" s="18">
        <v>34681854.100000001</v>
      </c>
      <c r="N28" s="3">
        <v>0</v>
      </c>
      <c r="P28" s="2"/>
      <c r="Q28" s="2"/>
      <c r="R28" s="2"/>
      <c r="S28" s="2"/>
    </row>
    <row r="29" spans="1:19" ht="12.75" customHeight="1" x14ac:dyDescent="0.2">
      <c r="A29" s="36" t="s">
        <v>48</v>
      </c>
      <c r="B29" s="37" t="s">
        <v>49</v>
      </c>
      <c r="C29" s="38">
        <v>548000000</v>
      </c>
      <c r="D29" s="39">
        <v>0</v>
      </c>
      <c r="E29" s="38">
        <v>0</v>
      </c>
      <c r="F29" s="38">
        <v>0</v>
      </c>
      <c r="G29" s="40">
        <v>2450000</v>
      </c>
      <c r="H29" s="41">
        <v>545550000</v>
      </c>
      <c r="I29" s="40">
        <v>97952587.799999997</v>
      </c>
      <c r="J29" s="40">
        <v>97952587.799999997</v>
      </c>
      <c r="K29" s="40">
        <v>97952587.799999997</v>
      </c>
      <c r="L29" s="40">
        <v>97952587.799999997</v>
      </c>
      <c r="M29" s="40">
        <v>447597412.19999999</v>
      </c>
      <c r="N29" s="35">
        <v>0</v>
      </c>
      <c r="P29" s="2"/>
      <c r="Q29" s="2"/>
      <c r="R29" s="2"/>
      <c r="S29" s="2"/>
    </row>
    <row r="30" spans="1:19" ht="12.75" customHeight="1" x14ac:dyDescent="0.2">
      <c r="A30" s="4" t="s">
        <v>50</v>
      </c>
      <c r="B30" s="5" t="s">
        <v>51</v>
      </c>
      <c r="C30" s="16">
        <v>370000000</v>
      </c>
      <c r="D30" s="17">
        <v>0</v>
      </c>
      <c r="E30" s="16">
        <v>0</v>
      </c>
      <c r="F30" s="16">
        <v>0</v>
      </c>
      <c r="G30" s="18">
        <v>2450000</v>
      </c>
      <c r="H30" s="19">
        <v>367550000</v>
      </c>
      <c r="I30" s="18">
        <v>5466282.7199999997</v>
      </c>
      <c r="J30" s="18">
        <v>5466282.7199999997</v>
      </c>
      <c r="K30" s="18">
        <v>5466282.7199999997</v>
      </c>
      <c r="L30" s="18">
        <v>5466282.7199999997</v>
      </c>
      <c r="M30" s="18">
        <v>362083717.27999997</v>
      </c>
      <c r="N30" s="3">
        <v>0</v>
      </c>
      <c r="P30" s="2"/>
      <c r="Q30" s="2"/>
      <c r="R30" s="2"/>
      <c r="S30" s="2"/>
    </row>
    <row r="31" spans="1:19" ht="12.75" customHeight="1" x14ac:dyDescent="0.2">
      <c r="A31" s="4" t="s">
        <v>52</v>
      </c>
      <c r="B31" s="5" t="s">
        <v>53</v>
      </c>
      <c r="C31" s="16">
        <v>178000000</v>
      </c>
      <c r="D31" s="17">
        <v>0</v>
      </c>
      <c r="E31" s="16">
        <v>0</v>
      </c>
      <c r="F31" s="16">
        <v>0</v>
      </c>
      <c r="G31" s="18">
        <v>0</v>
      </c>
      <c r="H31" s="19">
        <v>178000000</v>
      </c>
      <c r="I31" s="18">
        <v>92486305.079999998</v>
      </c>
      <c r="J31" s="18">
        <v>92486305.079999998</v>
      </c>
      <c r="K31" s="18">
        <v>92486305.079999998</v>
      </c>
      <c r="L31" s="18">
        <v>92486305.079999998</v>
      </c>
      <c r="M31" s="18">
        <v>85513694.920000002</v>
      </c>
      <c r="N31" s="3">
        <v>0</v>
      </c>
      <c r="P31" s="2"/>
      <c r="Q31" s="2"/>
      <c r="R31" s="2"/>
      <c r="S31" s="2"/>
    </row>
    <row r="32" spans="1:19" ht="12.75" customHeight="1" x14ac:dyDescent="0.2">
      <c r="A32" s="36" t="s">
        <v>54</v>
      </c>
      <c r="B32" s="37" t="s">
        <v>55</v>
      </c>
      <c r="C32" s="38">
        <v>1641000000</v>
      </c>
      <c r="D32" s="39">
        <v>0</v>
      </c>
      <c r="E32" s="38">
        <v>0</v>
      </c>
      <c r="F32" s="38">
        <v>0</v>
      </c>
      <c r="G32" s="40">
        <v>0</v>
      </c>
      <c r="H32" s="41">
        <v>1641000000</v>
      </c>
      <c r="I32" s="40">
        <v>892831174.19000006</v>
      </c>
      <c r="J32" s="40">
        <v>892831174.19000006</v>
      </c>
      <c r="K32" s="40">
        <v>890804956.19000006</v>
      </c>
      <c r="L32" s="40">
        <v>890177392.19000006</v>
      </c>
      <c r="M32" s="40">
        <v>748168825.80999994</v>
      </c>
      <c r="N32" s="35">
        <v>627564</v>
      </c>
      <c r="P32" s="2"/>
      <c r="Q32" s="2"/>
      <c r="R32" s="2"/>
      <c r="S32" s="2"/>
    </row>
    <row r="33" spans="1:19" ht="12.75" customHeight="1" x14ac:dyDescent="0.2">
      <c r="A33" s="4" t="s">
        <v>56</v>
      </c>
      <c r="B33" s="5" t="s">
        <v>57</v>
      </c>
      <c r="C33" s="16">
        <v>472000000</v>
      </c>
      <c r="D33" s="17">
        <v>0</v>
      </c>
      <c r="E33" s="16">
        <v>0</v>
      </c>
      <c r="F33" s="16">
        <v>0</v>
      </c>
      <c r="G33" s="18">
        <v>0</v>
      </c>
      <c r="H33" s="19">
        <v>472000000</v>
      </c>
      <c r="I33" s="18">
        <v>351095950</v>
      </c>
      <c r="J33" s="18">
        <v>351095950</v>
      </c>
      <c r="K33" s="18">
        <v>350282391</v>
      </c>
      <c r="L33" s="18">
        <v>349654827</v>
      </c>
      <c r="M33" s="18">
        <v>120904050</v>
      </c>
      <c r="N33" s="3">
        <v>627564</v>
      </c>
      <c r="P33" s="2"/>
      <c r="Q33" s="2"/>
      <c r="R33" s="2"/>
      <c r="S33" s="2"/>
    </row>
    <row r="34" spans="1:19" ht="12.75" customHeight="1" x14ac:dyDescent="0.2">
      <c r="A34" s="4" t="s">
        <v>58</v>
      </c>
      <c r="B34" s="5" t="s">
        <v>59</v>
      </c>
      <c r="C34" s="16">
        <v>336000000</v>
      </c>
      <c r="D34" s="17">
        <v>0</v>
      </c>
      <c r="E34" s="16">
        <v>0</v>
      </c>
      <c r="F34" s="16">
        <v>0</v>
      </c>
      <c r="G34" s="18">
        <v>0</v>
      </c>
      <c r="H34" s="19">
        <v>336000000</v>
      </c>
      <c r="I34" s="18">
        <v>253051348.40000001</v>
      </c>
      <c r="J34" s="18">
        <v>253051348.40000001</v>
      </c>
      <c r="K34" s="18">
        <v>252469589.40000001</v>
      </c>
      <c r="L34" s="18">
        <v>252469589.40000001</v>
      </c>
      <c r="M34" s="18">
        <v>82948651.599999994</v>
      </c>
      <c r="N34" s="3">
        <v>0</v>
      </c>
      <c r="P34" s="2"/>
      <c r="Q34" s="2"/>
      <c r="R34" s="2"/>
      <c r="S34" s="2"/>
    </row>
    <row r="35" spans="1:19" ht="12.75" customHeight="1" x14ac:dyDescent="0.2">
      <c r="A35" s="4" t="s">
        <v>60</v>
      </c>
      <c r="B35" s="5" t="s">
        <v>61</v>
      </c>
      <c r="C35" s="16">
        <v>455000000</v>
      </c>
      <c r="D35" s="17">
        <v>0</v>
      </c>
      <c r="E35" s="16">
        <v>0</v>
      </c>
      <c r="F35" s="16">
        <v>0</v>
      </c>
      <c r="G35" s="18">
        <v>0</v>
      </c>
      <c r="H35" s="19">
        <v>455000000</v>
      </c>
      <c r="I35" s="18">
        <v>5982621.79</v>
      </c>
      <c r="J35" s="18">
        <v>5982621.79</v>
      </c>
      <c r="K35" s="18">
        <v>5982621.79</v>
      </c>
      <c r="L35" s="18">
        <v>5982621.79</v>
      </c>
      <c r="M35" s="18">
        <v>449017378.20999998</v>
      </c>
      <c r="N35" s="3">
        <v>0</v>
      </c>
      <c r="P35" s="2"/>
      <c r="Q35" s="2"/>
      <c r="R35" s="2"/>
      <c r="S35" s="2"/>
    </row>
    <row r="36" spans="1:19" ht="12.75" customHeight="1" x14ac:dyDescent="0.2">
      <c r="A36" s="4" t="s">
        <v>62</v>
      </c>
      <c r="B36" s="5" t="s">
        <v>63</v>
      </c>
      <c r="C36" s="16">
        <v>158700000</v>
      </c>
      <c r="D36" s="17">
        <v>0</v>
      </c>
      <c r="E36" s="16">
        <v>0</v>
      </c>
      <c r="F36" s="16">
        <v>0</v>
      </c>
      <c r="G36" s="18">
        <v>0</v>
      </c>
      <c r="H36" s="19">
        <v>158700000</v>
      </c>
      <c r="I36" s="18">
        <v>118999799</v>
      </c>
      <c r="J36" s="18">
        <v>118999799</v>
      </c>
      <c r="K36" s="18">
        <v>118735199</v>
      </c>
      <c r="L36" s="18">
        <v>118735199</v>
      </c>
      <c r="M36" s="18">
        <v>39700201</v>
      </c>
      <c r="N36" s="3">
        <v>0</v>
      </c>
      <c r="P36" s="2"/>
      <c r="Q36" s="2"/>
      <c r="R36" s="2"/>
      <c r="S36" s="2"/>
    </row>
    <row r="37" spans="1:19" ht="12.75" customHeight="1" x14ac:dyDescent="0.2">
      <c r="A37" s="4" t="s">
        <v>64</v>
      </c>
      <c r="B37" s="5" t="s">
        <v>65</v>
      </c>
      <c r="C37" s="16">
        <v>20800000</v>
      </c>
      <c r="D37" s="17">
        <v>0</v>
      </c>
      <c r="E37" s="16">
        <v>0</v>
      </c>
      <c r="F37" s="16">
        <v>0</v>
      </c>
      <c r="G37" s="18">
        <v>0</v>
      </c>
      <c r="H37" s="19">
        <v>20800000</v>
      </c>
      <c r="I37" s="18">
        <v>14900081</v>
      </c>
      <c r="J37" s="18">
        <v>14900081</v>
      </c>
      <c r="K37" s="18">
        <v>14864381</v>
      </c>
      <c r="L37" s="18">
        <v>14864381</v>
      </c>
      <c r="M37" s="18">
        <v>5899919</v>
      </c>
      <c r="N37" s="3">
        <v>0</v>
      </c>
      <c r="P37" s="2"/>
      <c r="Q37" s="2"/>
      <c r="R37" s="2"/>
      <c r="S37" s="2"/>
    </row>
    <row r="38" spans="1:19" ht="12.75" customHeight="1" x14ac:dyDescent="0.2">
      <c r="A38" s="4" t="s">
        <v>66</v>
      </c>
      <c r="B38" s="5" t="s">
        <v>67</v>
      </c>
      <c r="C38" s="16">
        <v>119000000</v>
      </c>
      <c r="D38" s="17">
        <v>0</v>
      </c>
      <c r="E38" s="16">
        <v>0</v>
      </c>
      <c r="F38" s="16">
        <v>0</v>
      </c>
      <c r="G38" s="18">
        <v>0</v>
      </c>
      <c r="H38" s="19">
        <v>119000000</v>
      </c>
      <c r="I38" s="18">
        <v>89235924</v>
      </c>
      <c r="J38" s="18">
        <v>89235924</v>
      </c>
      <c r="K38" s="18">
        <v>89037624</v>
      </c>
      <c r="L38" s="18">
        <v>89037624</v>
      </c>
      <c r="M38" s="18">
        <v>29764076</v>
      </c>
      <c r="N38" s="3">
        <v>0</v>
      </c>
      <c r="P38" s="2"/>
      <c r="Q38" s="2"/>
      <c r="R38" s="2"/>
      <c r="S38" s="2"/>
    </row>
    <row r="39" spans="1:19" ht="12.75" customHeight="1" x14ac:dyDescent="0.2">
      <c r="A39" s="4" t="s">
        <v>68</v>
      </c>
      <c r="B39" s="5" t="s">
        <v>69</v>
      </c>
      <c r="C39" s="16">
        <v>19900000</v>
      </c>
      <c r="D39" s="17">
        <v>0</v>
      </c>
      <c r="E39" s="16">
        <v>0</v>
      </c>
      <c r="F39" s="16">
        <v>0</v>
      </c>
      <c r="G39" s="18">
        <v>0</v>
      </c>
      <c r="H39" s="19">
        <v>19900000</v>
      </c>
      <c r="I39" s="18">
        <v>14896987</v>
      </c>
      <c r="J39" s="18">
        <v>14896987</v>
      </c>
      <c r="K39" s="18">
        <v>14863987</v>
      </c>
      <c r="L39" s="18">
        <v>14863987</v>
      </c>
      <c r="M39" s="18">
        <v>5003013</v>
      </c>
      <c r="N39" s="3">
        <v>0</v>
      </c>
      <c r="P39" s="2"/>
      <c r="Q39" s="2"/>
      <c r="R39" s="2"/>
      <c r="S39" s="2"/>
    </row>
    <row r="40" spans="1:19" ht="12.75" customHeight="1" x14ac:dyDescent="0.2">
      <c r="A40" s="4" t="s">
        <v>70</v>
      </c>
      <c r="B40" s="5" t="s">
        <v>71</v>
      </c>
      <c r="C40" s="16">
        <v>19900000</v>
      </c>
      <c r="D40" s="17">
        <v>0</v>
      </c>
      <c r="E40" s="16">
        <v>0</v>
      </c>
      <c r="F40" s="16">
        <v>0</v>
      </c>
      <c r="G40" s="18">
        <v>0</v>
      </c>
      <c r="H40" s="19">
        <v>19900000</v>
      </c>
      <c r="I40" s="18">
        <v>14896987</v>
      </c>
      <c r="J40" s="18">
        <v>14896987</v>
      </c>
      <c r="K40" s="18">
        <v>14863987</v>
      </c>
      <c r="L40" s="18">
        <v>14863987</v>
      </c>
      <c r="M40" s="18">
        <v>5003013</v>
      </c>
      <c r="N40" s="3">
        <v>0</v>
      </c>
      <c r="P40" s="2"/>
      <c r="Q40" s="2"/>
      <c r="R40" s="2"/>
      <c r="S40" s="2"/>
    </row>
    <row r="41" spans="1:19" ht="12.75" customHeight="1" x14ac:dyDescent="0.2">
      <c r="A41" s="4" t="s">
        <v>72</v>
      </c>
      <c r="B41" s="5" t="s">
        <v>73</v>
      </c>
      <c r="C41" s="16">
        <v>39700000</v>
      </c>
      <c r="D41" s="17">
        <v>0</v>
      </c>
      <c r="E41" s="16">
        <v>0</v>
      </c>
      <c r="F41" s="16">
        <v>0</v>
      </c>
      <c r="G41" s="18">
        <v>0</v>
      </c>
      <c r="H41" s="19">
        <v>39700000</v>
      </c>
      <c r="I41" s="18">
        <v>29771476</v>
      </c>
      <c r="J41" s="18">
        <v>29771476</v>
      </c>
      <c r="K41" s="18">
        <v>29705176</v>
      </c>
      <c r="L41" s="18">
        <v>29705176</v>
      </c>
      <c r="M41" s="18">
        <v>9928524</v>
      </c>
      <c r="N41" s="3">
        <v>0</v>
      </c>
      <c r="P41" s="2"/>
      <c r="Q41" s="2"/>
      <c r="R41" s="2"/>
      <c r="S41" s="2"/>
    </row>
    <row r="42" spans="1:19" ht="12.75" customHeight="1" x14ac:dyDescent="0.2">
      <c r="A42" s="36" t="s">
        <v>74</v>
      </c>
      <c r="B42" s="37" t="s">
        <v>75</v>
      </c>
      <c r="C42" s="38">
        <v>291000000</v>
      </c>
      <c r="D42" s="39">
        <v>0</v>
      </c>
      <c r="E42" s="38">
        <v>0</v>
      </c>
      <c r="F42" s="38">
        <v>0</v>
      </c>
      <c r="G42" s="40">
        <v>10000000</v>
      </c>
      <c r="H42" s="41">
        <v>281000000</v>
      </c>
      <c r="I42" s="40">
        <v>141223558.71000001</v>
      </c>
      <c r="J42" s="40">
        <v>141223558.71000001</v>
      </c>
      <c r="K42" s="40">
        <v>141223558.71000001</v>
      </c>
      <c r="L42" s="40">
        <v>141223558.71000001</v>
      </c>
      <c r="M42" s="40">
        <v>139776441.28999999</v>
      </c>
      <c r="N42" s="35">
        <v>0</v>
      </c>
      <c r="P42" s="2"/>
      <c r="Q42" s="2"/>
      <c r="R42" s="2"/>
      <c r="S42" s="2"/>
    </row>
    <row r="43" spans="1:19" ht="12.75" customHeight="1" x14ac:dyDescent="0.2">
      <c r="A43" s="36" t="s">
        <v>76</v>
      </c>
      <c r="B43" s="37" t="s">
        <v>49</v>
      </c>
      <c r="C43" s="38">
        <v>291000000</v>
      </c>
      <c r="D43" s="39">
        <v>0</v>
      </c>
      <c r="E43" s="38">
        <v>0</v>
      </c>
      <c r="F43" s="38">
        <v>0</v>
      </c>
      <c r="G43" s="40">
        <v>10000000</v>
      </c>
      <c r="H43" s="41">
        <v>281000000</v>
      </c>
      <c r="I43" s="40">
        <v>141223558.71000001</v>
      </c>
      <c r="J43" s="40">
        <v>141223558.71000001</v>
      </c>
      <c r="K43" s="40">
        <v>141223558.71000001</v>
      </c>
      <c r="L43" s="40">
        <v>141223558.71000001</v>
      </c>
      <c r="M43" s="40">
        <v>139776441.28999999</v>
      </c>
      <c r="N43" s="35">
        <v>0</v>
      </c>
      <c r="P43" s="2"/>
      <c r="Q43" s="2"/>
      <c r="R43" s="2"/>
      <c r="S43" s="2"/>
    </row>
    <row r="44" spans="1:19" ht="12.75" customHeight="1" x14ac:dyDescent="0.2">
      <c r="A44" s="4" t="s">
        <v>77</v>
      </c>
      <c r="B44" s="5" t="s">
        <v>78</v>
      </c>
      <c r="C44" s="16">
        <v>249000000</v>
      </c>
      <c r="D44" s="17">
        <v>0</v>
      </c>
      <c r="E44" s="16">
        <v>0</v>
      </c>
      <c r="F44" s="16">
        <v>0</v>
      </c>
      <c r="G44" s="18">
        <v>0</v>
      </c>
      <c r="H44" s="19">
        <v>249000000</v>
      </c>
      <c r="I44" s="18">
        <v>128187701</v>
      </c>
      <c r="J44" s="18">
        <v>128187701</v>
      </c>
      <c r="K44" s="18">
        <v>128187701</v>
      </c>
      <c r="L44" s="18">
        <v>128187701</v>
      </c>
      <c r="M44" s="18">
        <v>120812299</v>
      </c>
      <c r="N44" s="3">
        <v>0</v>
      </c>
      <c r="P44" s="2"/>
      <c r="Q44" s="2"/>
      <c r="R44" s="2"/>
      <c r="S44" s="2"/>
    </row>
    <row r="45" spans="1:19" ht="12.75" customHeight="1" x14ac:dyDescent="0.2">
      <c r="A45" s="4" t="s">
        <v>79</v>
      </c>
      <c r="B45" s="5" t="s">
        <v>80</v>
      </c>
      <c r="C45" s="16">
        <v>20000000</v>
      </c>
      <c r="D45" s="17">
        <v>0</v>
      </c>
      <c r="E45" s="16">
        <v>0</v>
      </c>
      <c r="F45" s="16">
        <v>0</v>
      </c>
      <c r="G45" s="18">
        <v>10000000</v>
      </c>
      <c r="H45" s="19">
        <v>10000000</v>
      </c>
      <c r="I45" s="18">
        <v>1608173.08</v>
      </c>
      <c r="J45" s="18">
        <v>1608173.08</v>
      </c>
      <c r="K45" s="18">
        <v>1608173.08</v>
      </c>
      <c r="L45" s="18">
        <v>1608173.08</v>
      </c>
      <c r="M45" s="18">
        <v>8391826.9199999999</v>
      </c>
      <c r="N45" s="3">
        <v>0</v>
      </c>
      <c r="P45" s="2"/>
      <c r="Q45" s="2"/>
      <c r="R45" s="2"/>
      <c r="S45" s="2"/>
    </row>
    <row r="46" spans="1:19" ht="12.75" customHeight="1" x14ac:dyDescent="0.2">
      <c r="A46" s="4" t="s">
        <v>81</v>
      </c>
      <c r="B46" s="5" t="s">
        <v>82</v>
      </c>
      <c r="C46" s="16">
        <v>22000000</v>
      </c>
      <c r="D46" s="17">
        <v>0</v>
      </c>
      <c r="E46" s="16">
        <v>0</v>
      </c>
      <c r="F46" s="16">
        <v>0</v>
      </c>
      <c r="G46" s="18">
        <v>0</v>
      </c>
      <c r="H46" s="19">
        <v>22000000</v>
      </c>
      <c r="I46" s="18">
        <v>11427684.630000001</v>
      </c>
      <c r="J46" s="18">
        <v>11427684.630000001</v>
      </c>
      <c r="K46" s="18">
        <v>11427684.630000001</v>
      </c>
      <c r="L46" s="18">
        <v>11427684.630000001</v>
      </c>
      <c r="M46" s="18">
        <v>10572315.369999999</v>
      </c>
      <c r="N46" s="3">
        <v>0</v>
      </c>
      <c r="P46" s="2"/>
      <c r="Q46" s="2"/>
      <c r="R46" s="2"/>
      <c r="S46" s="2"/>
    </row>
    <row r="47" spans="1:19" ht="12.75" customHeight="1" x14ac:dyDescent="0.2">
      <c r="A47" s="36" t="s">
        <v>83</v>
      </c>
      <c r="B47" s="37" t="s">
        <v>84</v>
      </c>
      <c r="C47" s="38">
        <v>2894300000</v>
      </c>
      <c r="D47" s="39">
        <v>1238315448</v>
      </c>
      <c r="E47" s="38">
        <v>0</v>
      </c>
      <c r="F47" s="38">
        <v>514513581.5</v>
      </c>
      <c r="G47" s="40">
        <v>269222944.5</v>
      </c>
      <c r="H47" s="41">
        <v>4377906085</v>
      </c>
      <c r="I47" s="40">
        <v>3005856258.3400002</v>
      </c>
      <c r="J47" s="40">
        <v>2954126258.3400002</v>
      </c>
      <c r="K47" s="40">
        <v>2522374981.8699999</v>
      </c>
      <c r="L47" s="40">
        <v>2514165631.8699999</v>
      </c>
      <c r="M47" s="40">
        <v>1372049826.6600001</v>
      </c>
      <c r="N47" s="35">
        <v>8209350</v>
      </c>
      <c r="P47" s="2"/>
      <c r="Q47" s="2"/>
      <c r="R47" s="2"/>
      <c r="S47" s="2"/>
    </row>
    <row r="48" spans="1:19" ht="12.75" customHeight="1" x14ac:dyDescent="0.2">
      <c r="A48" s="36" t="s">
        <v>85</v>
      </c>
      <c r="B48" s="37" t="s">
        <v>86</v>
      </c>
      <c r="C48" s="38">
        <v>80000000</v>
      </c>
      <c r="D48" s="39">
        <v>167315448</v>
      </c>
      <c r="E48" s="38">
        <v>0</v>
      </c>
      <c r="F48" s="38">
        <v>0</v>
      </c>
      <c r="G48" s="40">
        <v>39412450</v>
      </c>
      <c r="H48" s="41">
        <v>207902998</v>
      </c>
      <c r="I48" s="40">
        <v>40587550</v>
      </c>
      <c r="J48" s="40">
        <v>40587550</v>
      </c>
      <c r="K48" s="40">
        <v>40587550</v>
      </c>
      <c r="L48" s="40">
        <v>40587550</v>
      </c>
      <c r="M48" s="40">
        <v>167315448</v>
      </c>
      <c r="N48" s="35">
        <v>0</v>
      </c>
      <c r="P48" s="2"/>
      <c r="Q48" s="2"/>
      <c r="R48" s="2"/>
      <c r="S48" s="2"/>
    </row>
    <row r="49" spans="1:19" ht="12.75" customHeight="1" x14ac:dyDescent="0.2">
      <c r="A49" s="36" t="s">
        <v>87</v>
      </c>
      <c r="B49" s="37" t="s">
        <v>88</v>
      </c>
      <c r="C49" s="38">
        <v>60000000</v>
      </c>
      <c r="D49" s="39">
        <v>116000000</v>
      </c>
      <c r="E49" s="38">
        <v>0</v>
      </c>
      <c r="F49" s="38">
        <v>0</v>
      </c>
      <c r="G49" s="40">
        <v>32470000</v>
      </c>
      <c r="H49" s="41">
        <v>143530000</v>
      </c>
      <c r="I49" s="40">
        <v>27530000</v>
      </c>
      <c r="J49" s="40">
        <v>27530000</v>
      </c>
      <c r="K49" s="40">
        <v>27530000</v>
      </c>
      <c r="L49" s="40">
        <v>27530000</v>
      </c>
      <c r="M49" s="40">
        <v>116000000</v>
      </c>
      <c r="N49" s="35">
        <v>0</v>
      </c>
      <c r="P49" s="2"/>
      <c r="Q49" s="2"/>
      <c r="R49" s="2"/>
      <c r="S49" s="2"/>
    </row>
    <row r="50" spans="1:19" ht="12.75" customHeight="1" x14ac:dyDescent="0.2">
      <c r="A50" s="36" t="s">
        <v>89</v>
      </c>
      <c r="B50" s="37" t="s">
        <v>90</v>
      </c>
      <c r="C50" s="38">
        <v>60000000</v>
      </c>
      <c r="D50" s="39">
        <v>110900000</v>
      </c>
      <c r="E50" s="38">
        <v>0</v>
      </c>
      <c r="F50" s="38">
        <v>0</v>
      </c>
      <c r="G50" s="40">
        <v>32470000</v>
      </c>
      <c r="H50" s="41">
        <v>138430000</v>
      </c>
      <c r="I50" s="40">
        <v>27530000</v>
      </c>
      <c r="J50" s="40">
        <v>27530000</v>
      </c>
      <c r="K50" s="40">
        <v>27530000</v>
      </c>
      <c r="L50" s="40">
        <v>27530000</v>
      </c>
      <c r="M50" s="40">
        <v>110900000</v>
      </c>
      <c r="N50" s="35">
        <v>0</v>
      </c>
      <c r="P50" s="2"/>
      <c r="Q50" s="2"/>
      <c r="R50" s="2"/>
      <c r="S50" s="2"/>
    </row>
    <row r="51" spans="1:19" ht="12.75" customHeight="1" x14ac:dyDescent="0.2">
      <c r="A51" s="36" t="s">
        <v>91</v>
      </c>
      <c r="B51" s="37" t="s">
        <v>92</v>
      </c>
      <c r="C51" s="38">
        <v>60000000</v>
      </c>
      <c r="D51" s="39">
        <v>110900000</v>
      </c>
      <c r="E51" s="38">
        <v>0</v>
      </c>
      <c r="F51" s="38">
        <v>0</v>
      </c>
      <c r="G51" s="40">
        <v>32470000</v>
      </c>
      <c r="H51" s="41">
        <v>138430000</v>
      </c>
      <c r="I51" s="40">
        <v>27530000</v>
      </c>
      <c r="J51" s="40">
        <v>27530000</v>
      </c>
      <c r="K51" s="40">
        <v>27530000</v>
      </c>
      <c r="L51" s="40">
        <v>27530000</v>
      </c>
      <c r="M51" s="40">
        <v>110900000</v>
      </c>
      <c r="N51" s="35">
        <v>0</v>
      </c>
      <c r="P51" s="2"/>
      <c r="Q51" s="2"/>
      <c r="R51" s="2"/>
      <c r="S51" s="2"/>
    </row>
    <row r="52" spans="1:19" ht="12.75" customHeight="1" x14ac:dyDescent="0.2">
      <c r="A52" s="4" t="s">
        <v>93</v>
      </c>
      <c r="B52" s="5" t="s">
        <v>94</v>
      </c>
      <c r="C52" s="16">
        <v>60000000</v>
      </c>
      <c r="D52" s="17">
        <v>110900000</v>
      </c>
      <c r="E52" s="16">
        <v>0</v>
      </c>
      <c r="F52" s="16">
        <v>0</v>
      </c>
      <c r="G52" s="18">
        <v>32470000</v>
      </c>
      <c r="H52" s="19">
        <v>138430000</v>
      </c>
      <c r="I52" s="18">
        <v>27530000</v>
      </c>
      <c r="J52" s="18">
        <v>27530000</v>
      </c>
      <c r="K52" s="18">
        <v>27530000</v>
      </c>
      <c r="L52" s="18">
        <v>27530000</v>
      </c>
      <c r="M52" s="18">
        <v>110900000</v>
      </c>
      <c r="N52" s="3">
        <v>0</v>
      </c>
      <c r="P52" s="2"/>
      <c r="Q52" s="2"/>
      <c r="R52" s="2"/>
      <c r="S52" s="2"/>
    </row>
    <row r="53" spans="1:19" ht="12.75" customHeight="1" x14ac:dyDescent="0.2">
      <c r="A53" s="36" t="s">
        <v>95</v>
      </c>
      <c r="B53" s="37" t="s">
        <v>96</v>
      </c>
      <c r="C53" s="38">
        <v>0</v>
      </c>
      <c r="D53" s="39">
        <v>5100000</v>
      </c>
      <c r="E53" s="38">
        <v>0</v>
      </c>
      <c r="F53" s="38">
        <v>0</v>
      </c>
      <c r="G53" s="40">
        <v>0</v>
      </c>
      <c r="H53" s="41">
        <v>5100000</v>
      </c>
      <c r="I53" s="40">
        <v>0</v>
      </c>
      <c r="J53" s="40">
        <v>0</v>
      </c>
      <c r="K53" s="40">
        <v>0</v>
      </c>
      <c r="L53" s="40">
        <v>0</v>
      </c>
      <c r="M53" s="40">
        <v>5100000</v>
      </c>
      <c r="N53" s="35">
        <v>0</v>
      </c>
      <c r="P53" s="2"/>
      <c r="Q53" s="2"/>
      <c r="R53" s="2"/>
      <c r="S53" s="2"/>
    </row>
    <row r="54" spans="1:19" ht="12.75" customHeight="1" x14ac:dyDescent="0.2">
      <c r="A54" s="36" t="s">
        <v>97</v>
      </c>
      <c r="B54" s="37" t="s">
        <v>98</v>
      </c>
      <c r="C54" s="38">
        <v>0</v>
      </c>
      <c r="D54" s="39">
        <v>5100000</v>
      </c>
      <c r="E54" s="38">
        <v>0</v>
      </c>
      <c r="F54" s="38">
        <v>0</v>
      </c>
      <c r="G54" s="40">
        <v>0</v>
      </c>
      <c r="H54" s="41">
        <v>5100000</v>
      </c>
      <c r="I54" s="40">
        <v>0</v>
      </c>
      <c r="J54" s="40">
        <v>0</v>
      </c>
      <c r="K54" s="40">
        <v>0</v>
      </c>
      <c r="L54" s="40">
        <v>0</v>
      </c>
      <c r="M54" s="40">
        <v>5100000</v>
      </c>
      <c r="N54" s="35">
        <v>0</v>
      </c>
      <c r="P54" s="2"/>
      <c r="Q54" s="2"/>
      <c r="R54" s="2"/>
      <c r="S54" s="2"/>
    </row>
    <row r="55" spans="1:19" ht="12.75" customHeight="1" x14ac:dyDescent="0.2">
      <c r="A55" s="4" t="s">
        <v>99</v>
      </c>
      <c r="B55" s="5" t="s">
        <v>100</v>
      </c>
      <c r="C55" s="16">
        <v>0</v>
      </c>
      <c r="D55" s="17">
        <v>5100000</v>
      </c>
      <c r="E55" s="16">
        <v>0</v>
      </c>
      <c r="F55" s="16">
        <v>0</v>
      </c>
      <c r="G55" s="18">
        <v>0</v>
      </c>
      <c r="H55" s="19">
        <v>5100000</v>
      </c>
      <c r="I55" s="18">
        <v>0</v>
      </c>
      <c r="J55" s="18">
        <v>0</v>
      </c>
      <c r="K55" s="18">
        <v>0</v>
      </c>
      <c r="L55" s="18">
        <v>0</v>
      </c>
      <c r="M55" s="18">
        <v>5100000</v>
      </c>
      <c r="N55" s="3">
        <v>0</v>
      </c>
      <c r="P55" s="2"/>
      <c r="Q55" s="2"/>
      <c r="R55" s="2"/>
      <c r="S55" s="2"/>
    </row>
    <row r="56" spans="1:19" ht="12.75" customHeight="1" x14ac:dyDescent="0.2">
      <c r="A56" s="36" t="s">
        <v>101</v>
      </c>
      <c r="B56" s="37" t="s">
        <v>102</v>
      </c>
      <c r="C56" s="38">
        <v>20000000</v>
      </c>
      <c r="D56" s="39">
        <v>51315448</v>
      </c>
      <c r="E56" s="38">
        <v>0</v>
      </c>
      <c r="F56" s="38">
        <v>0</v>
      </c>
      <c r="G56" s="40">
        <v>6942450</v>
      </c>
      <c r="H56" s="41">
        <v>64372998</v>
      </c>
      <c r="I56" s="40">
        <v>13057550</v>
      </c>
      <c r="J56" s="40">
        <v>13057550</v>
      </c>
      <c r="K56" s="40">
        <v>13057550</v>
      </c>
      <c r="L56" s="40">
        <v>13057550</v>
      </c>
      <c r="M56" s="40">
        <v>51315448</v>
      </c>
      <c r="N56" s="35">
        <v>0</v>
      </c>
      <c r="P56" s="2"/>
      <c r="Q56" s="2"/>
      <c r="R56" s="2"/>
      <c r="S56" s="2"/>
    </row>
    <row r="57" spans="1:19" ht="12.75" customHeight="1" x14ac:dyDescent="0.2">
      <c r="A57" s="36" t="s">
        <v>103</v>
      </c>
      <c r="B57" s="37" t="s">
        <v>104</v>
      </c>
      <c r="C57" s="38">
        <v>20000000</v>
      </c>
      <c r="D57" s="39">
        <v>51315448</v>
      </c>
      <c r="E57" s="38">
        <v>0</v>
      </c>
      <c r="F57" s="38">
        <v>0</v>
      </c>
      <c r="G57" s="40">
        <v>6942450</v>
      </c>
      <c r="H57" s="41">
        <v>64372998</v>
      </c>
      <c r="I57" s="40">
        <v>13057550</v>
      </c>
      <c r="J57" s="40">
        <v>13057550</v>
      </c>
      <c r="K57" s="40">
        <v>13057550</v>
      </c>
      <c r="L57" s="40">
        <v>13057550</v>
      </c>
      <c r="M57" s="40">
        <v>51315448</v>
      </c>
      <c r="N57" s="35">
        <v>0</v>
      </c>
      <c r="P57" s="2"/>
      <c r="Q57" s="2"/>
      <c r="R57" s="2"/>
      <c r="S57" s="2"/>
    </row>
    <row r="58" spans="1:19" ht="12.75" customHeight="1" x14ac:dyDescent="0.2">
      <c r="A58" s="36" t="s">
        <v>105</v>
      </c>
      <c r="B58" s="37" t="s">
        <v>106</v>
      </c>
      <c r="C58" s="38">
        <v>20000000</v>
      </c>
      <c r="D58" s="39">
        <v>51315448</v>
      </c>
      <c r="E58" s="38">
        <v>0</v>
      </c>
      <c r="F58" s="38">
        <v>0</v>
      </c>
      <c r="G58" s="40">
        <v>6942450</v>
      </c>
      <c r="H58" s="41">
        <v>64372998</v>
      </c>
      <c r="I58" s="40">
        <v>13057550</v>
      </c>
      <c r="J58" s="40">
        <v>13057550</v>
      </c>
      <c r="K58" s="40">
        <v>13057550</v>
      </c>
      <c r="L58" s="40">
        <v>13057550</v>
      </c>
      <c r="M58" s="40">
        <v>51315448</v>
      </c>
      <c r="N58" s="35">
        <v>0</v>
      </c>
      <c r="P58" s="2"/>
      <c r="Q58" s="2"/>
      <c r="R58" s="2"/>
      <c r="S58" s="2"/>
    </row>
    <row r="59" spans="1:19" ht="12.75" customHeight="1" x14ac:dyDescent="0.2">
      <c r="A59" s="4" t="s">
        <v>107</v>
      </c>
      <c r="B59" s="5" t="s">
        <v>108</v>
      </c>
      <c r="C59" s="16">
        <v>20000000</v>
      </c>
      <c r="D59" s="17">
        <v>51315448</v>
      </c>
      <c r="E59" s="16">
        <v>0</v>
      </c>
      <c r="F59" s="16">
        <v>0</v>
      </c>
      <c r="G59" s="18">
        <v>6942450</v>
      </c>
      <c r="H59" s="19">
        <v>64372998</v>
      </c>
      <c r="I59" s="18">
        <v>13057550</v>
      </c>
      <c r="J59" s="18">
        <v>13057550</v>
      </c>
      <c r="K59" s="18">
        <v>13057550</v>
      </c>
      <c r="L59" s="18">
        <v>13057550</v>
      </c>
      <c r="M59" s="18">
        <v>51315448</v>
      </c>
      <c r="N59" s="3">
        <v>0</v>
      </c>
      <c r="P59" s="2"/>
      <c r="Q59" s="2"/>
      <c r="R59" s="2"/>
      <c r="S59" s="2"/>
    </row>
    <row r="60" spans="1:19" ht="12.75" customHeight="1" x14ac:dyDescent="0.2">
      <c r="A60" s="36" t="s">
        <v>109</v>
      </c>
      <c r="B60" s="37" t="s">
        <v>110</v>
      </c>
      <c r="C60" s="38">
        <v>2814300000</v>
      </c>
      <c r="D60" s="39">
        <v>1071000000</v>
      </c>
      <c r="E60" s="38">
        <v>0</v>
      </c>
      <c r="F60" s="38">
        <v>514513581.5</v>
      </c>
      <c r="G60" s="40">
        <v>229810494.5</v>
      </c>
      <c r="H60" s="41">
        <v>4170003087</v>
      </c>
      <c r="I60" s="40">
        <v>2965268708.3400002</v>
      </c>
      <c r="J60" s="40">
        <v>2913538708.3400002</v>
      </c>
      <c r="K60" s="40">
        <v>2481787431.8699999</v>
      </c>
      <c r="L60" s="40">
        <v>2473578081.8699999</v>
      </c>
      <c r="M60" s="40">
        <v>1204734378.6600001</v>
      </c>
      <c r="N60" s="35">
        <v>8209350</v>
      </c>
      <c r="P60" s="2"/>
      <c r="Q60" s="2"/>
      <c r="R60" s="2"/>
      <c r="S60" s="2"/>
    </row>
    <row r="61" spans="1:19" ht="12.75" customHeight="1" x14ac:dyDescent="0.2">
      <c r="A61" s="36" t="s">
        <v>111</v>
      </c>
      <c r="B61" s="37" t="s">
        <v>112</v>
      </c>
      <c r="C61" s="38">
        <v>34000000</v>
      </c>
      <c r="D61" s="39">
        <v>15000000</v>
      </c>
      <c r="E61" s="38">
        <v>0</v>
      </c>
      <c r="F61" s="38">
        <v>141000000</v>
      </c>
      <c r="G61" s="40">
        <v>53292508</v>
      </c>
      <c r="H61" s="41">
        <v>136707492</v>
      </c>
      <c r="I61" s="40">
        <v>115707492</v>
      </c>
      <c r="J61" s="40">
        <v>65707492</v>
      </c>
      <c r="K61" s="40">
        <v>57472387.530000001</v>
      </c>
      <c r="L61" s="40">
        <v>52672387.530000001</v>
      </c>
      <c r="M61" s="40">
        <v>21000000</v>
      </c>
      <c r="N61" s="35">
        <v>4800000</v>
      </c>
      <c r="P61" s="2"/>
      <c r="Q61" s="2"/>
      <c r="R61" s="2"/>
      <c r="S61" s="2"/>
    </row>
    <row r="62" spans="1:19" ht="12.75" customHeight="1" x14ac:dyDescent="0.2">
      <c r="A62" s="36" t="s">
        <v>113</v>
      </c>
      <c r="B62" s="37" t="s">
        <v>114</v>
      </c>
      <c r="C62" s="38">
        <v>8000000</v>
      </c>
      <c r="D62" s="39">
        <v>0</v>
      </c>
      <c r="E62" s="38">
        <v>0</v>
      </c>
      <c r="F62" s="38">
        <v>0</v>
      </c>
      <c r="G62" s="40">
        <v>3292508</v>
      </c>
      <c r="H62" s="41">
        <v>4707492</v>
      </c>
      <c r="I62" s="40">
        <v>4707492</v>
      </c>
      <c r="J62" s="40">
        <v>4707492</v>
      </c>
      <c r="K62" s="40">
        <v>0</v>
      </c>
      <c r="L62" s="40">
        <v>0</v>
      </c>
      <c r="M62" s="40">
        <v>0</v>
      </c>
      <c r="N62" s="35">
        <v>0</v>
      </c>
      <c r="P62" s="2"/>
      <c r="Q62" s="2"/>
      <c r="R62" s="2"/>
      <c r="S62" s="2"/>
    </row>
    <row r="63" spans="1:19" ht="12.75" customHeight="1" x14ac:dyDescent="0.2">
      <c r="A63" s="4" t="s">
        <v>115</v>
      </c>
      <c r="B63" s="5" t="s">
        <v>116</v>
      </c>
      <c r="C63" s="16">
        <v>8000000</v>
      </c>
      <c r="D63" s="17">
        <v>0</v>
      </c>
      <c r="E63" s="16">
        <v>0</v>
      </c>
      <c r="F63" s="16">
        <v>0</v>
      </c>
      <c r="G63" s="18">
        <v>3292508</v>
      </c>
      <c r="H63" s="19">
        <v>4707492</v>
      </c>
      <c r="I63" s="18">
        <v>4707492</v>
      </c>
      <c r="J63" s="18">
        <v>4707492</v>
      </c>
      <c r="K63" s="18">
        <v>0</v>
      </c>
      <c r="L63" s="18">
        <v>0</v>
      </c>
      <c r="M63" s="18">
        <v>0</v>
      </c>
      <c r="N63" s="3">
        <v>0</v>
      </c>
      <c r="P63" s="2"/>
      <c r="Q63" s="2"/>
      <c r="R63" s="2"/>
      <c r="S63" s="2"/>
    </row>
    <row r="64" spans="1:19" ht="12.75" customHeight="1" x14ac:dyDescent="0.2">
      <c r="A64" s="36" t="s">
        <v>117</v>
      </c>
      <c r="B64" s="37" t="s">
        <v>118</v>
      </c>
      <c r="C64" s="38">
        <v>10000000</v>
      </c>
      <c r="D64" s="39">
        <v>15000000</v>
      </c>
      <c r="E64" s="38">
        <v>0</v>
      </c>
      <c r="F64" s="38">
        <v>41000000</v>
      </c>
      <c r="G64" s="40">
        <v>0</v>
      </c>
      <c r="H64" s="41">
        <v>66000000</v>
      </c>
      <c r="I64" s="40">
        <v>45000000</v>
      </c>
      <c r="J64" s="40">
        <v>45000000</v>
      </c>
      <c r="K64" s="40">
        <v>41472387.530000001</v>
      </c>
      <c r="L64" s="40">
        <v>41472387.530000001</v>
      </c>
      <c r="M64" s="40">
        <v>21000000</v>
      </c>
      <c r="N64" s="35">
        <v>0</v>
      </c>
      <c r="P64" s="2"/>
      <c r="Q64" s="2"/>
      <c r="R64" s="2"/>
      <c r="S64" s="2"/>
    </row>
    <row r="65" spans="1:19" ht="12.75" customHeight="1" x14ac:dyDescent="0.2">
      <c r="A65" s="4" t="s">
        <v>119</v>
      </c>
      <c r="B65" s="5" t="s">
        <v>120</v>
      </c>
      <c r="C65" s="16">
        <v>10000000</v>
      </c>
      <c r="D65" s="17">
        <v>15000000</v>
      </c>
      <c r="E65" s="16">
        <v>0</v>
      </c>
      <c r="F65" s="16">
        <v>41000000</v>
      </c>
      <c r="G65" s="18">
        <v>0</v>
      </c>
      <c r="H65" s="19">
        <v>66000000</v>
      </c>
      <c r="I65" s="18">
        <v>45000000</v>
      </c>
      <c r="J65" s="18">
        <v>45000000</v>
      </c>
      <c r="K65" s="18">
        <v>41472387.530000001</v>
      </c>
      <c r="L65" s="18">
        <v>41472387.530000001</v>
      </c>
      <c r="M65" s="18">
        <v>21000000</v>
      </c>
      <c r="N65" s="3">
        <v>0</v>
      </c>
      <c r="P65" s="2"/>
      <c r="Q65" s="2"/>
      <c r="R65" s="2"/>
      <c r="S65" s="2"/>
    </row>
    <row r="66" spans="1:19" ht="12.75" customHeight="1" x14ac:dyDescent="0.2">
      <c r="A66" s="4" t="s">
        <v>121</v>
      </c>
      <c r="B66" s="5" t="s">
        <v>122</v>
      </c>
      <c r="C66" s="16">
        <v>16000000</v>
      </c>
      <c r="D66" s="17">
        <v>0</v>
      </c>
      <c r="E66" s="16">
        <v>0</v>
      </c>
      <c r="F66" s="16">
        <v>100000000</v>
      </c>
      <c r="G66" s="18">
        <v>50000000</v>
      </c>
      <c r="H66" s="19">
        <v>66000000</v>
      </c>
      <c r="I66" s="18">
        <v>66000000</v>
      </c>
      <c r="J66" s="18">
        <v>16000000</v>
      </c>
      <c r="K66" s="18">
        <v>16000000</v>
      </c>
      <c r="L66" s="18">
        <v>11200000</v>
      </c>
      <c r="M66" s="18">
        <v>0</v>
      </c>
      <c r="N66" s="3">
        <v>4800000</v>
      </c>
      <c r="P66" s="2"/>
      <c r="Q66" s="2"/>
      <c r="R66" s="2"/>
      <c r="S66" s="2"/>
    </row>
    <row r="67" spans="1:19" ht="12.75" customHeight="1" x14ac:dyDescent="0.2">
      <c r="A67" s="36" t="s">
        <v>123</v>
      </c>
      <c r="B67" s="37" t="s">
        <v>124</v>
      </c>
      <c r="C67" s="38">
        <v>2780300000</v>
      </c>
      <c r="D67" s="39">
        <v>1056000000</v>
      </c>
      <c r="E67" s="38">
        <v>0</v>
      </c>
      <c r="F67" s="38">
        <v>373513581.5</v>
      </c>
      <c r="G67" s="40">
        <v>176517986.5</v>
      </c>
      <c r="H67" s="41">
        <v>4033295595</v>
      </c>
      <c r="I67" s="40">
        <v>2849561216.3400002</v>
      </c>
      <c r="J67" s="40">
        <v>2847831216.3400002</v>
      </c>
      <c r="K67" s="40">
        <v>2424315044.3400002</v>
      </c>
      <c r="L67" s="40">
        <v>2420905694.3400002</v>
      </c>
      <c r="M67" s="40">
        <v>1183734378.6600001</v>
      </c>
      <c r="N67" s="35">
        <v>3409350</v>
      </c>
      <c r="P67" s="2"/>
      <c r="Q67" s="2"/>
      <c r="R67" s="2"/>
      <c r="S67" s="2"/>
    </row>
    <row r="68" spans="1:19" ht="12.75" customHeight="1" x14ac:dyDescent="0.2">
      <c r="A68" s="36" t="s">
        <v>125</v>
      </c>
      <c r="B68" s="37" t="s">
        <v>126</v>
      </c>
      <c r="C68" s="38">
        <v>45000000</v>
      </c>
      <c r="D68" s="39">
        <v>0</v>
      </c>
      <c r="E68" s="38">
        <v>0</v>
      </c>
      <c r="F68" s="38">
        <v>0</v>
      </c>
      <c r="G68" s="40">
        <v>36000000</v>
      </c>
      <c r="H68" s="41">
        <v>9000000</v>
      </c>
      <c r="I68" s="40">
        <v>7085791</v>
      </c>
      <c r="J68" s="40">
        <v>7085791</v>
      </c>
      <c r="K68" s="40">
        <v>4754221</v>
      </c>
      <c r="L68" s="40">
        <v>4754221</v>
      </c>
      <c r="M68" s="40">
        <v>1914209</v>
      </c>
      <c r="N68" s="35">
        <v>0</v>
      </c>
      <c r="P68" s="2"/>
      <c r="Q68" s="2"/>
      <c r="R68" s="2"/>
      <c r="S68" s="2"/>
    </row>
    <row r="69" spans="1:19" ht="12.75" customHeight="1" x14ac:dyDescent="0.2">
      <c r="A69" s="4" t="s">
        <v>127</v>
      </c>
      <c r="B69" s="5" t="s">
        <v>128</v>
      </c>
      <c r="C69" s="16">
        <v>5000000</v>
      </c>
      <c r="D69" s="17">
        <v>0</v>
      </c>
      <c r="E69" s="16">
        <v>0</v>
      </c>
      <c r="F69" s="16">
        <v>0</v>
      </c>
      <c r="G69" s="18">
        <v>0</v>
      </c>
      <c r="H69" s="19">
        <v>5000000</v>
      </c>
      <c r="I69" s="18">
        <v>5000000</v>
      </c>
      <c r="J69" s="18">
        <v>5000000</v>
      </c>
      <c r="K69" s="18">
        <v>2668430</v>
      </c>
      <c r="L69" s="18">
        <v>2668430</v>
      </c>
      <c r="M69" s="18">
        <v>0</v>
      </c>
      <c r="N69" s="3">
        <v>0</v>
      </c>
      <c r="P69" s="2"/>
      <c r="Q69" s="2"/>
      <c r="R69" s="2"/>
      <c r="S69" s="2"/>
    </row>
    <row r="70" spans="1:19" ht="12.75" customHeight="1" x14ac:dyDescent="0.2">
      <c r="A70" s="4" t="s">
        <v>129</v>
      </c>
      <c r="B70" s="5" t="s">
        <v>130</v>
      </c>
      <c r="C70" s="16">
        <v>40000000</v>
      </c>
      <c r="D70" s="17">
        <v>0</v>
      </c>
      <c r="E70" s="16">
        <v>0</v>
      </c>
      <c r="F70" s="16">
        <v>0</v>
      </c>
      <c r="G70" s="18">
        <v>36000000</v>
      </c>
      <c r="H70" s="19">
        <v>4000000</v>
      </c>
      <c r="I70" s="18">
        <v>2085791</v>
      </c>
      <c r="J70" s="18">
        <v>2085791</v>
      </c>
      <c r="K70" s="18">
        <v>2085791</v>
      </c>
      <c r="L70" s="18">
        <v>2085791</v>
      </c>
      <c r="M70" s="18">
        <v>1914209</v>
      </c>
      <c r="N70" s="3">
        <v>0</v>
      </c>
      <c r="P70" s="2"/>
      <c r="Q70" s="2"/>
      <c r="R70" s="2"/>
      <c r="S70" s="2"/>
    </row>
    <row r="71" spans="1:19" ht="12.75" customHeight="1" x14ac:dyDescent="0.2">
      <c r="A71" s="36" t="s">
        <v>131</v>
      </c>
      <c r="B71" s="37" t="s">
        <v>132</v>
      </c>
      <c r="C71" s="38">
        <v>197000000</v>
      </c>
      <c r="D71" s="39">
        <v>0</v>
      </c>
      <c r="E71" s="38">
        <v>0</v>
      </c>
      <c r="F71" s="38">
        <v>3800000</v>
      </c>
      <c r="G71" s="40">
        <v>22124182</v>
      </c>
      <c r="H71" s="41">
        <v>178675818</v>
      </c>
      <c r="I71" s="40">
        <v>178175466.84</v>
      </c>
      <c r="J71" s="40">
        <v>178175466.84</v>
      </c>
      <c r="K71" s="40">
        <v>136039805.84</v>
      </c>
      <c r="L71" s="40">
        <v>136039805.84</v>
      </c>
      <c r="M71" s="40">
        <v>500351.16</v>
      </c>
      <c r="N71" s="35">
        <v>0</v>
      </c>
      <c r="P71" s="2"/>
      <c r="Q71" s="2"/>
      <c r="R71" s="2"/>
      <c r="S71" s="2"/>
    </row>
    <row r="72" spans="1:19" ht="12.75" customHeight="1" x14ac:dyDescent="0.2">
      <c r="A72" s="4" t="s">
        <v>133</v>
      </c>
      <c r="B72" s="5" t="s">
        <v>134</v>
      </c>
      <c r="C72" s="16">
        <v>12000000</v>
      </c>
      <c r="D72" s="17">
        <v>0</v>
      </c>
      <c r="E72" s="16">
        <v>0</v>
      </c>
      <c r="F72" s="16">
        <v>0</v>
      </c>
      <c r="G72" s="18">
        <v>6661303</v>
      </c>
      <c r="H72" s="19">
        <v>5338697</v>
      </c>
      <c r="I72" s="18">
        <v>5338697</v>
      </c>
      <c r="J72" s="18">
        <v>5338697</v>
      </c>
      <c r="K72" s="18">
        <v>5338697</v>
      </c>
      <c r="L72" s="18">
        <v>5338697</v>
      </c>
      <c r="M72" s="18">
        <v>0</v>
      </c>
      <c r="N72" s="3">
        <v>0</v>
      </c>
      <c r="P72" s="2"/>
      <c r="Q72" s="2"/>
      <c r="R72" s="2"/>
      <c r="S72" s="2"/>
    </row>
    <row r="73" spans="1:19" ht="12.75" customHeight="1" x14ac:dyDescent="0.2">
      <c r="A73" s="4" t="s">
        <v>135</v>
      </c>
      <c r="B73" s="5" t="s">
        <v>136</v>
      </c>
      <c r="C73" s="16">
        <v>175000000</v>
      </c>
      <c r="D73" s="17">
        <v>0</v>
      </c>
      <c r="E73" s="16">
        <v>0</v>
      </c>
      <c r="F73" s="16">
        <v>3800000</v>
      </c>
      <c r="G73" s="18">
        <v>6459879</v>
      </c>
      <c r="H73" s="19">
        <v>172340121</v>
      </c>
      <c r="I73" s="18">
        <v>172340121</v>
      </c>
      <c r="J73" s="18">
        <v>172340121</v>
      </c>
      <c r="K73" s="18">
        <v>130204460</v>
      </c>
      <c r="L73" s="18">
        <v>130204460</v>
      </c>
      <c r="M73" s="18">
        <v>0</v>
      </c>
      <c r="N73" s="3">
        <v>0</v>
      </c>
      <c r="P73" s="2"/>
      <c r="Q73" s="2"/>
      <c r="R73" s="2"/>
      <c r="S73" s="2"/>
    </row>
    <row r="74" spans="1:19" ht="12.75" customHeight="1" x14ac:dyDescent="0.2">
      <c r="A74" s="4" t="s">
        <v>137</v>
      </c>
      <c r="B74" s="5" t="s">
        <v>138</v>
      </c>
      <c r="C74" s="16">
        <v>10000000</v>
      </c>
      <c r="D74" s="17">
        <v>0</v>
      </c>
      <c r="E74" s="16">
        <v>0</v>
      </c>
      <c r="F74" s="16">
        <v>0</v>
      </c>
      <c r="G74" s="18">
        <v>9003000</v>
      </c>
      <c r="H74" s="19">
        <v>997000</v>
      </c>
      <c r="I74" s="18">
        <v>496648.84</v>
      </c>
      <c r="J74" s="18">
        <v>496648.84</v>
      </c>
      <c r="K74" s="18">
        <v>496648.84</v>
      </c>
      <c r="L74" s="18">
        <v>496648.84</v>
      </c>
      <c r="M74" s="18">
        <v>500351.16</v>
      </c>
      <c r="N74" s="3">
        <v>0</v>
      </c>
      <c r="P74" s="2"/>
      <c r="Q74" s="2"/>
      <c r="R74" s="2"/>
      <c r="S74" s="2"/>
    </row>
    <row r="75" spans="1:19" ht="12.75" customHeight="1" x14ac:dyDescent="0.2">
      <c r="A75" s="36" t="s">
        <v>139</v>
      </c>
      <c r="B75" s="37" t="s">
        <v>140</v>
      </c>
      <c r="C75" s="38">
        <v>2407000000</v>
      </c>
      <c r="D75" s="39">
        <v>1056000000</v>
      </c>
      <c r="E75" s="38">
        <v>0</v>
      </c>
      <c r="F75" s="38">
        <v>366300000</v>
      </c>
      <c r="G75" s="40">
        <v>104393804.5</v>
      </c>
      <c r="H75" s="41">
        <v>3724906195.5</v>
      </c>
      <c r="I75" s="40">
        <v>2646296827</v>
      </c>
      <c r="J75" s="40">
        <v>2644566827</v>
      </c>
      <c r="K75" s="40">
        <v>2268360886</v>
      </c>
      <c r="L75" s="40">
        <v>2268360286</v>
      </c>
      <c r="M75" s="40">
        <v>1078609368.5</v>
      </c>
      <c r="N75" s="35">
        <v>600</v>
      </c>
      <c r="P75" s="2"/>
      <c r="Q75" s="2"/>
      <c r="R75" s="2"/>
      <c r="S75" s="2"/>
    </row>
    <row r="76" spans="1:19" ht="12.75" customHeight="1" x14ac:dyDescent="0.2">
      <c r="A76" s="4" t="s">
        <v>141</v>
      </c>
      <c r="B76" s="5" t="s">
        <v>142</v>
      </c>
      <c r="C76" s="16">
        <v>2330000000</v>
      </c>
      <c r="D76" s="17">
        <v>1056000000</v>
      </c>
      <c r="E76" s="16">
        <v>0</v>
      </c>
      <c r="F76" s="16">
        <v>321300000</v>
      </c>
      <c r="G76" s="18">
        <v>83650000</v>
      </c>
      <c r="H76" s="19">
        <v>3623650000</v>
      </c>
      <c r="I76" s="18">
        <v>2567650000</v>
      </c>
      <c r="J76" s="18">
        <v>2567650000</v>
      </c>
      <c r="K76" s="18">
        <v>2197000000</v>
      </c>
      <c r="L76" s="18">
        <v>2196999400</v>
      </c>
      <c r="M76" s="18">
        <v>1056000000</v>
      </c>
      <c r="N76" s="3">
        <v>600</v>
      </c>
      <c r="P76" s="2"/>
      <c r="Q76" s="2"/>
      <c r="R76" s="2"/>
      <c r="S76" s="2"/>
    </row>
    <row r="77" spans="1:19" ht="12.75" customHeight="1" x14ac:dyDescent="0.2">
      <c r="A77" s="4" t="s">
        <v>143</v>
      </c>
      <c r="B77" s="5" t="s">
        <v>144</v>
      </c>
      <c r="C77" s="16">
        <v>22000000</v>
      </c>
      <c r="D77" s="17">
        <v>0</v>
      </c>
      <c r="E77" s="16">
        <v>0</v>
      </c>
      <c r="F77" s="16">
        <v>0</v>
      </c>
      <c r="G77" s="18">
        <v>19000000</v>
      </c>
      <c r="H77" s="19">
        <v>3000000</v>
      </c>
      <c r="I77" s="18">
        <v>3000000</v>
      </c>
      <c r="J77" s="18">
        <v>3000000</v>
      </c>
      <c r="K77" s="18">
        <v>1509490</v>
      </c>
      <c r="L77" s="18">
        <v>1509490</v>
      </c>
      <c r="M77" s="18">
        <v>0</v>
      </c>
      <c r="N77" s="3">
        <v>0</v>
      </c>
      <c r="P77" s="2"/>
      <c r="Q77" s="2"/>
      <c r="R77" s="2"/>
      <c r="S77" s="2"/>
    </row>
    <row r="78" spans="1:19" ht="12.75" customHeight="1" x14ac:dyDescent="0.2">
      <c r="A78" s="4" t="s">
        <v>145</v>
      </c>
      <c r="B78" s="5" t="s">
        <v>146</v>
      </c>
      <c r="C78" s="16">
        <v>40000000</v>
      </c>
      <c r="D78" s="17">
        <v>0</v>
      </c>
      <c r="E78" s="16">
        <v>0</v>
      </c>
      <c r="F78" s="16">
        <v>40000000</v>
      </c>
      <c r="G78" s="18">
        <v>0</v>
      </c>
      <c r="H78" s="19">
        <v>80000000</v>
      </c>
      <c r="I78" s="18">
        <v>58922827</v>
      </c>
      <c r="J78" s="18">
        <v>58922827</v>
      </c>
      <c r="K78" s="18">
        <v>58922827</v>
      </c>
      <c r="L78" s="18">
        <v>58922827</v>
      </c>
      <c r="M78" s="18">
        <v>21077173</v>
      </c>
      <c r="N78" s="3">
        <v>0</v>
      </c>
      <c r="P78" s="2"/>
      <c r="Q78" s="2"/>
      <c r="R78" s="2"/>
      <c r="S78" s="2"/>
    </row>
    <row r="79" spans="1:19" ht="12.75" customHeight="1" x14ac:dyDescent="0.2">
      <c r="A79" s="4" t="s">
        <v>147</v>
      </c>
      <c r="B79" s="5" t="s">
        <v>148</v>
      </c>
      <c r="C79" s="16">
        <v>15000000</v>
      </c>
      <c r="D79" s="17">
        <v>0</v>
      </c>
      <c r="E79" s="16">
        <v>0</v>
      </c>
      <c r="F79" s="16">
        <v>5000000</v>
      </c>
      <c r="G79" s="18">
        <v>1743804.5</v>
      </c>
      <c r="H79" s="19">
        <v>18256195.5</v>
      </c>
      <c r="I79" s="18">
        <v>16724000</v>
      </c>
      <c r="J79" s="18">
        <v>14994000</v>
      </c>
      <c r="K79" s="18">
        <v>10928569</v>
      </c>
      <c r="L79" s="18">
        <v>10928569</v>
      </c>
      <c r="M79" s="18">
        <v>1532195.5</v>
      </c>
      <c r="N79" s="3">
        <v>0</v>
      </c>
      <c r="P79" s="2"/>
      <c r="Q79" s="2"/>
      <c r="R79" s="2"/>
      <c r="S79" s="2"/>
    </row>
    <row r="80" spans="1:19" ht="12.75" customHeight="1" x14ac:dyDescent="0.2">
      <c r="A80" s="36" t="s">
        <v>149</v>
      </c>
      <c r="B80" s="37" t="s">
        <v>150</v>
      </c>
      <c r="C80" s="38">
        <v>111300000</v>
      </c>
      <c r="D80" s="39">
        <v>0</v>
      </c>
      <c r="E80" s="38">
        <v>0</v>
      </c>
      <c r="F80" s="38">
        <v>0</v>
      </c>
      <c r="G80" s="40">
        <v>0</v>
      </c>
      <c r="H80" s="41">
        <v>111300000</v>
      </c>
      <c r="I80" s="40">
        <v>8589550</v>
      </c>
      <c r="J80" s="40">
        <v>8589550</v>
      </c>
      <c r="K80" s="40">
        <v>5746550</v>
      </c>
      <c r="L80" s="40">
        <v>2337800</v>
      </c>
      <c r="M80" s="40">
        <v>102710450</v>
      </c>
      <c r="N80" s="35">
        <v>3408750</v>
      </c>
      <c r="P80" s="2"/>
      <c r="Q80" s="2"/>
      <c r="R80" s="2"/>
      <c r="S80" s="2"/>
    </row>
    <row r="81" spans="1:19" ht="12.75" customHeight="1" x14ac:dyDescent="0.2">
      <c r="A81" s="4" t="s">
        <v>151</v>
      </c>
      <c r="B81" s="5" t="s">
        <v>152</v>
      </c>
      <c r="C81" s="16">
        <v>61300000</v>
      </c>
      <c r="D81" s="17">
        <v>0</v>
      </c>
      <c r="E81" s="16">
        <v>0</v>
      </c>
      <c r="F81" s="16">
        <v>0</v>
      </c>
      <c r="G81" s="18">
        <v>0</v>
      </c>
      <c r="H81" s="19">
        <v>61300000</v>
      </c>
      <c r="I81" s="18">
        <v>5746550</v>
      </c>
      <c r="J81" s="18">
        <v>5746550</v>
      </c>
      <c r="K81" s="18">
        <v>5746550</v>
      </c>
      <c r="L81" s="18">
        <v>2337800</v>
      </c>
      <c r="M81" s="18">
        <v>55553450</v>
      </c>
      <c r="N81" s="3">
        <v>3408750</v>
      </c>
      <c r="P81" s="2"/>
      <c r="Q81" s="2"/>
      <c r="R81" s="2"/>
      <c r="S81" s="2"/>
    </row>
    <row r="82" spans="1:19" ht="12.75" customHeight="1" x14ac:dyDescent="0.2">
      <c r="A82" s="4" t="s">
        <v>153</v>
      </c>
      <c r="B82" s="5" t="s">
        <v>154</v>
      </c>
      <c r="C82" s="16">
        <v>50000000</v>
      </c>
      <c r="D82" s="17">
        <v>0</v>
      </c>
      <c r="E82" s="16">
        <v>0</v>
      </c>
      <c r="F82" s="16">
        <v>0</v>
      </c>
      <c r="G82" s="18">
        <v>0</v>
      </c>
      <c r="H82" s="19">
        <v>50000000</v>
      </c>
      <c r="I82" s="18">
        <v>2843000</v>
      </c>
      <c r="J82" s="18">
        <v>2843000</v>
      </c>
      <c r="K82" s="18">
        <v>0</v>
      </c>
      <c r="L82" s="18">
        <v>0</v>
      </c>
      <c r="M82" s="18">
        <v>47157000</v>
      </c>
      <c r="N82" s="3">
        <v>0</v>
      </c>
      <c r="P82" s="2"/>
      <c r="Q82" s="2"/>
      <c r="R82" s="2"/>
      <c r="S82" s="2"/>
    </row>
    <row r="83" spans="1:19" ht="12.75" customHeight="1" x14ac:dyDescent="0.2">
      <c r="A83" s="36" t="s">
        <v>155</v>
      </c>
      <c r="B83" s="37" t="s">
        <v>156</v>
      </c>
      <c r="C83" s="38">
        <v>20000000</v>
      </c>
      <c r="D83" s="39">
        <v>0</v>
      </c>
      <c r="E83" s="38">
        <v>0</v>
      </c>
      <c r="F83" s="38">
        <v>3413581.5</v>
      </c>
      <c r="G83" s="40">
        <v>14000000</v>
      </c>
      <c r="H83" s="41">
        <v>9413581.5</v>
      </c>
      <c r="I83" s="40">
        <v>9413581.5</v>
      </c>
      <c r="J83" s="40">
        <v>9413581.5</v>
      </c>
      <c r="K83" s="40">
        <v>9413581.5</v>
      </c>
      <c r="L83" s="40">
        <v>9413581.5</v>
      </c>
      <c r="M83" s="40">
        <v>0</v>
      </c>
      <c r="N83" s="35">
        <v>0</v>
      </c>
      <c r="P83" s="2"/>
      <c r="Q83" s="2"/>
      <c r="R83" s="2"/>
      <c r="S83" s="2"/>
    </row>
    <row r="84" spans="1:19" ht="12.75" customHeight="1" x14ac:dyDescent="0.2">
      <c r="A84" s="4" t="s">
        <v>157</v>
      </c>
      <c r="B84" s="5" t="s">
        <v>158</v>
      </c>
      <c r="C84" s="16">
        <v>20000000</v>
      </c>
      <c r="D84" s="17">
        <v>0</v>
      </c>
      <c r="E84" s="16">
        <v>0</v>
      </c>
      <c r="F84" s="16">
        <v>3413581.5</v>
      </c>
      <c r="G84" s="18">
        <v>14000000</v>
      </c>
      <c r="H84" s="19">
        <v>9413581.5</v>
      </c>
      <c r="I84" s="18">
        <v>9413581.5</v>
      </c>
      <c r="J84" s="18">
        <v>9413581.5</v>
      </c>
      <c r="K84" s="18">
        <v>9413581.5</v>
      </c>
      <c r="L84" s="18">
        <v>9413581.5</v>
      </c>
      <c r="M84" s="18">
        <v>0</v>
      </c>
      <c r="N84" s="3">
        <v>0</v>
      </c>
      <c r="P84" s="2"/>
      <c r="Q84" s="2"/>
      <c r="R84" s="2"/>
      <c r="S84" s="2"/>
    </row>
    <row r="85" spans="1:19" ht="12.75" customHeight="1" x14ac:dyDescent="0.2">
      <c r="A85" s="36" t="s">
        <v>159</v>
      </c>
      <c r="B85" s="37" t="s">
        <v>160</v>
      </c>
      <c r="C85" s="38">
        <v>0</v>
      </c>
      <c r="D85" s="39">
        <v>200000000</v>
      </c>
      <c r="E85" s="38">
        <v>0</v>
      </c>
      <c r="F85" s="38">
        <v>24100000</v>
      </c>
      <c r="G85" s="40">
        <v>0</v>
      </c>
      <c r="H85" s="41">
        <v>224100000</v>
      </c>
      <c r="I85" s="40">
        <v>21600000</v>
      </c>
      <c r="J85" s="40">
        <v>13600000</v>
      </c>
      <c r="K85" s="40">
        <v>13600000</v>
      </c>
      <c r="L85" s="40">
        <v>13600000</v>
      </c>
      <c r="M85" s="40">
        <v>202500000</v>
      </c>
      <c r="N85" s="35">
        <v>0</v>
      </c>
      <c r="P85" s="2"/>
      <c r="Q85" s="2"/>
      <c r="R85" s="2"/>
      <c r="S85" s="2"/>
    </row>
    <row r="86" spans="1:19" ht="12.75" customHeight="1" x14ac:dyDescent="0.2">
      <c r="A86" s="36" t="s">
        <v>161</v>
      </c>
      <c r="B86" s="37" t="s">
        <v>162</v>
      </c>
      <c r="C86" s="38">
        <v>0</v>
      </c>
      <c r="D86" s="39">
        <v>200000000</v>
      </c>
      <c r="E86" s="38">
        <v>0</v>
      </c>
      <c r="F86" s="38">
        <v>24100000</v>
      </c>
      <c r="G86" s="40">
        <v>0</v>
      </c>
      <c r="H86" s="41">
        <v>224100000</v>
      </c>
      <c r="I86" s="40">
        <v>21600000</v>
      </c>
      <c r="J86" s="40">
        <v>13600000</v>
      </c>
      <c r="K86" s="40">
        <v>13600000</v>
      </c>
      <c r="L86" s="40">
        <v>13600000</v>
      </c>
      <c r="M86" s="40">
        <v>202500000</v>
      </c>
      <c r="N86" s="35">
        <v>0</v>
      </c>
      <c r="P86" s="2"/>
      <c r="Q86" s="2"/>
      <c r="R86" s="2"/>
      <c r="S86" s="2"/>
    </row>
    <row r="87" spans="1:19" ht="12.75" customHeight="1" x14ac:dyDescent="0.2">
      <c r="A87" s="36" t="s">
        <v>163</v>
      </c>
      <c r="B87" s="37" t="s">
        <v>164</v>
      </c>
      <c r="C87" s="38">
        <v>0</v>
      </c>
      <c r="D87" s="39">
        <v>200000000</v>
      </c>
      <c r="E87" s="38">
        <v>0</v>
      </c>
      <c r="F87" s="38">
        <v>24100000</v>
      </c>
      <c r="G87" s="40">
        <v>0</v>
      </c>
      <c r="H87" s="41">
        <v>224100000</v>
      </c>
      <c r="I87" s="40">
        <v>21600000</v>
      </c>
      <c r="J87" s="40">
        <v>13600000</v>
      </c>
      <c r="K87" s="40">
        <v>13600000</v>
      </c>
      <c r="L87" s="40">
        <v>13600000</v>
      </c>
      <c r="M87" s="40">
        <v>202500000</v>
      </c>
      <c r="N87" s="35">
        <v>0</v>
      </c>
      <c r="P87" s="2"/>
      <c r="Q87" s="2"/>
      <c r="R87" s="2"/>
      <c r="S87" s="2"/>
    </row>
    <row r="88" spans="1:19" ht="12.75" customHeight="1" x14ac:dyDescent="0.2">
      <c r="A88" s="4" t="s">
        <v>165</v>
      </c>
      <c r="B88" s="5" t="s">
        <v>166</v>
      </c>
      <c r="C88" s="16">
        <v>0</v>
      </c>
      <c r="D88" s="17">
        <v>200000000</v>
      </c>
      <c r="E88" s="16">
        <v>0</v>
      </c>
      <c r="F88" s="16">
        <v>24100000</v>
      </c>
      <c r="G88" s="18">
        <v>0</v>
      </c>
      <c r="H88" s="19">
        <v>224100000</v>
      </c>
      <c r="I88" s="18">
        <v>21600000</v>
      </c>
      <c r="J88" s="18">
        <v>13600000</v>
      </c>
      <c r="K88" s="18">
        <v>13600000</v>
      </c>
      <c r="L88" s="18">
        <v>13600000</v>
      </c>
      <c r="M88" s="18">
        <v>202500000</v>
      </c>
      <c r="N88" s="3">
        <v>0</v>
      </c>
      <c r="P88" s="2"/>
      <c r="Q88" s="2"/>
      <c r="R88" s="2"/>
      <c r="S88" s="2"/>
    </row>
    <row r="89" spans="1:19" ht="12.75" customHeight="1" x14ac:dyDescent="0.2">
      <c r="A89" s="36" t="s">
        <v>167</v>
      </c>
      <c r="B89" s="37" t="s">
        <v>168</v>
      </c>
      <c r="C89" s="38">
        <v>0</v>
      </c>
      <c r="D89" s="39">
        <v>0</v>
      </c>
      <c r="E89" s="38">
        <v>0</v>
      </c>
      <c r="F89" s="38">
        <v>1448642</v>
      </c>
      <c r="G89" s="40">
        <v>0</v>
      </c>
      <c r="H89" s="41">
        <v>1448642</v>
      </c>
      <c r="I89" s="40">
        <v>1448642</v>
      </c>
      <c r="J89" s="40">
        <v>1448642</v>
      </c>
      <c r="K89" s="40">
        <v>1448642</v>
      </c>
      <c r="L89" s="40">
        <v>1448642</v>
      </c>
      <c r="M89" s="40">
        <v>0</v>
      </c>
      <c r="N89" s="35">
        <v>0</v>
      </c>
      <c r="P89" s="2"/>
      <c r="Q89" s="2"/>
      <c r="R89" s="2"/>
      <c r="S89" s="2"/>
    </row>
    <row r="90" spans="1:19" ht="12.75" customHeight="1" x14ac:dyDescent="0.2">
      <c r="A90" s="36" t="s">
        <v>169</v>
      </c>
      <c r="B90" s="37" t="s">
        <v>170</v>
      </c>
      <c r="C90" s="38">
        <v>0</v>
      </c>
      <c r="D90" s="39">
        <v>0</v>
      </c>
      <c r="E90" s="38">
        <v>0</v>
      </c>
      <c r="F90" s="38">
        <v>1448642</v>
      </c>
      <c r="G90" s="40">
        <v>0</v>
      </c>
      <c r="H90" s="41">
        <v>1448642</v>
      </c>
      <c r="I90" s="40">
        <v>1448642</v>
      </c>
      <c r="J90" s="40">
        <v>1448642</v>
      </c>
      <c r="K90" s="40">
        <v>1448642</v>
      </c>
      <c r="L90" s="40">
        <v>1448642</v>
      </c>
      <c r="M90" s="40">
        <v>0</v>
      </c>
      <c r="N90" s="35">
        <v>0</v>
      </c>
      <c r="P90" s="2"/>
      <c r="Q90" s="2"/>
      <c r="R90" s="2"/>
      <c r="S90" s="2"/>
    </row>
    <row r="91" spans="1:19" ht="12.75" customHeight="1" x14ac:dyDescent="0.2">
      <c r="A91" s="4" t="s">
        <v>171</v>
      </c>
      <c r="B91" s="5" t="s">
        <v>172</v>
      </c>
      <c r="C91" s="16">
        <v>0</v>
      </c>
      <c r="D91" s="17">
        <v>0</v>
      </c>
      <c r="E91" s="16">
        <v>0</v>
      </c>
      <c r="F91" s="16">
        <v>1448642</v>
      </c>
      <c r="G91" s="18">
        <v>0</v>
      </c>
      <c r="H91" s="19">
        <v>1448642</v>
      </c>
      <c r="I91" s="18">
        <v>1448642</v>
      </c>
      <c r="J91" s="18">
        <v>1448642</v>
      </c>
      <c r="K91" s="18">
        <v>1448642</v>
      </c>
      <c r="L91" s="18">
        <v>1448642</v>
      </c>
      <c r="M91" s="18">
        <v>0</v>
      </c>
      <c r="N91" s="3">
        <v>0</v>
      </c>
      <c r="P91" s="2"/>
      <c r="Q91" s="2"/>
      <c r="R91" s="2"/>
      <c r="S91" s="2"/>
    </row>
    <row r="92" spans="1:19" ht="12.75" customHeight="1" x14ac:dyDescent="0.2">
      <c r="A92" s="36" t="s">
        <v>173</v>
      </c>
      <c r="B92" s="37" t="s">
        <v>174</v>
      </c>
      <c r="C92" s="38">
        <v>438017067.16000003</v>
      </c>
      <c r="D92" s="39">
        <v>0</v>
      </c>
      <c r="E92" s="38">
        <v>0</v>
      </c>
      <c r="F92" s="38">
        <v>0</v>
      </c>
      <c r="G92" s="40">
        <v>0</v>
      </c>
      <c r="H92" s="41">
        <v>438017067.16000003</v>
      </c>
      <c r="I92" s="40">
        <v>0</v>
      </c>
      <c r="J92" s="40">
        <v>0</v>
      </c>
      <c r="K92" s="40">
        <v>0</v>
      </c>
      <c r="L92" s="40">
        <v>438016267.16000003</v>
      </c>
      <c r="M92" s="40">
        <v>438017067.16000003</v>
      </c>
      <c r="N92" s="35">
        <v>800</v>
      </c>
      <c r="P92" s="2"/>
      <c r="Q92" s="2"/>
      <c r="R92" s="2"/>
      <c r="S92" s="2"/>
    </row>
    <row r="93" spans="1:19" ht="12.75" customHeight="1" x14ac:dyDescent="0.2">
      <c r="A93" s="36" t="s">
        <v>175</v>
      </c>
      <c r="B93" s="37" t="s">
        <v>176</v>
      </c>
      <c r="C93" s="38">
        <v>438017067.16000003</v>
      </c>
      <c r="D93" s="39">
        <v>0</v>
      </c>
      <c r="E93" s="38">
        <v>0</v>
      </c>
      <c r="F93" s="38">
        <v>0</v>
      </c>
      <c r="G93" s="40">
        <v>0</v>
      </c>
      <c r="H93" s="41">
        <v>438017067.16000003</v>
      </c>
      <c r="I93" s="40">
        <v>0</v>
      </c>
      <c r="J93" s="40">
        <v>0</v>
      </c>
      <c r="K93" s="40">
        <v>0</v>
      </c>
      <c r="L93" s="40">
        <v>438016267.16000003</v>
      </c>
      <c r="M93" s="40">
        <v>438017067.16000003</v>
      </c>
      <c r="N93" s="35">
        <v>800</v>
      </c>
      <c r="P93" s="2"/>
      <c r="Q93" s="2"/>
      <c r="R93" s="2"/>
      <c r="S93" s="2"/>
    </row>
    <row r="94" spans="1:19" ht="12.75" customHeight="1" x14ac:dyDescent="0.2">
      <c r="A94" s="36" t="s">
        <v>177</v>
      </c>
      <c r="B94" s="37" t="s">
        <v>178</v>
      </c>
      <c r="C94" s="38">
        <v>407638832.16000003</v>
      </c>
      <c r="D94" s="39">
        <v>0</v>
      </c>
      <c r="E94" s="38">
        <v>0</v>
      </c>
      <c r="F94" s="38">
        <v>0</v>
      </c>
      <c r="G94" s="40">
        <v>0</v>
      </c>
      <c r="H94" s="41">
        <v>407638832.16000003</v>
      </c>
      <c r="I94" s="40">
        <v>0</v>
      </c>
      <c r="J94" s="40">
        <v>0</v>
      </c>
      <c r="K94" s="40">
        <v>0</v>
      </c>
      <c r="L94" s="40">
        <v>407638032.16000003</v>
      </c>
      <c r="M94" s="40">
        <v>407638832.16000003</v>
      </c>
      <c r="N94" s="35">
        <v>800</v>
      </c>
      <c r="P94" s="2"/>
      <c r="Q94" s="2"/>
      <c r="R94" s="2"/>
      <c r="S94" s="2"/>
    </row>
    <row r="95" spans="1:19" ht="12.75" customHeight="1" x14ac:dyDescent="0.2">
      <c r="A95" s="36" t="s">
        <v>179</v>
      </c>
      <c r="B95" s="37" t="s">
        <v>180</v>
      </c>
      <c r="C95" s="38">
        <v>4400000</v>
      </c>
      <c r="D95" s="39">
        <v>0</v>
      </c>
      <c r="E95" s="38">
        <v>0</v>
      </c>
      <c r="F95" s="38">
        <v>0</v>
      </c>
      <c r="G95" s="40">
        <v>0</v>
      </c>
      <c r="H95" s="41">
        <v>4400000</v>
      </c>
      <c r="I95" s="40">
        <v>0</v>
      </c>
      <c r="J95" s="40">
        <v>0</v>
      </c>
      <c r="K95" s="40">
        <v>0</v>
      </c>
      <c r="L95" s="40">
        <v>4399200</v>
      </c>
      <c r="M95" s="40">
        <v>4400000</v>
      </c>
      <c r="N95" s="35">
        <v>800</v>
      </c>
      <c r="P95" s="2"/>
      <c r="Q95" s="2"/>
      <c r="R95" s="2"/>
      <c r="S95" s="2"/>
    </row>
    <row r="96" spans="1:19" ht="12.75" customHeight="1" x14ac:dyDescent="0.2">
      <c r="A96" s="36" t="s">
        <v>181</v>
      </c>
      <c r="B96" s="37" t="s">
        <v>182</v>
      </c>
      <c r="C96" s="38">
        <v>3000000</v>
      </c>
      <c r="D96" s="39">
        <v>0</v>
      </c>
      <c r="E96" s="38">
        <v>0</v>
      </c>
      <c r="F96" s="38">
        <v>0</v>
      </c>
      <c r="G96" s="40">
        <v>0</v>
      </c>
      <c r="H96" s="41">
        <v>3000000</v>
      </c>
      <c r="I96" s="40">
        <v>0</v>
      </c>
      <c r="J96" s="40">
        <v>0</v>
      </c>
      <c r="K96" s="40">
        <v>0</v>
      </c>
      <c r="L96" s="40">
        <v>3000000</v>
      </c>
      <c r="M96" s="40">
        <v>3000000</v>
      </c>
      <c r="N96" s="35">
        <v>0</v>
      </c>
      <c r="P96" s="2"/>
      <c r="Q96" s="2"/>
      <c r="R96" s="2"/>
      <c r="S96" s="2"/>
    </row>
    <row r="97" spans="1:19" ht="12.75" customHeight="1" x14ac:dyDescent="0.2">
      <c r="A97" s="4" t="s">
        <v>183</v>
      </c>
      <c r="B97" s="5" t="s">
        <v>182</v>
      </c>
      <c r="C97" s="16">
        <v>3000000</v>
      </c>
      <c r="D97" s="17">
        <v>0</v>
      </c>
      <c r="E97" s="16">
        <v>0</v>
      </c>
      <c r="F97" s="16">
        <v>0</v>
      </c>
      <c r="G97" s="18">
        <v>0</v>
      </c>
      <c r="H97" s="19">
        <v>3000000</v>
      </c>
      <c r="I97" s="18">
        <v>0</v>
      </c>
      <c r="J97" s="18">
        <v>0</v>
      </c>
      <c r="K97" s="18">
        <v>0</v>
      </c>
      <c r="L97" s="18">
        <v>3000000</v>
      </c>
      <c r="M97" s="18">
        <v>3000000</v>
      </c>
      <c r="N97" s="3">
        <v>0</v>
      </c>
      <c r="P97" s="2"/>
      <c r="Q97" s="2"/>
      <c r="R97" s="2"/>
      <c r="S97" s="2"/>
    </row>
    <row r="98" spans="1:19" ht="12.75" customHeight="1" x14ac:dyDescent="0.2">
      <c r="A98" s="36" t="s">
        <v>184</v>
      </c>
      <c r="B98" s="37" t="s">
        <v>185</v>
      </c>
      <c r="C98" s="38">
        <v>1400000</v>
      </c>
      <c r="D98" s="39">
        <v>0</v>
      </c>
      <c r="E98" s="38">
        <v>0</v>
      </c>
      <c r="F98" s="38">
        <v>0</v>
      </c>
      <c r="G98" s="40">
        <v>0</v>
      </c>
      <c r="H98" s="41">
        <v>1400000</v>
      </c>
      <c r="I98" s="40">
        <v>0</v>
      </c>
      <c r="J98" s="40">
        <v>0</v>
      </c>
      <c r="K98" s="40">
        <v>0</v>
      </c>
      <c r="L98" s="40">
        <v>1399200</v>
      </c>
      <c r="M98" s="40">
        <v>1400000</v>
      </c>
      <c r="N98" s="35">
        <v>800</v>
      </c>
      <c r="P98" s="2"/>
      <c r="Q98" s="2"/>
      <c r="R98" s="2"/>
      <c r="S98" s="2"/>
    </row>
    <row r="99" spans="1:19" ht="12.75" customHeight="1" x14ac:dyDescent="0.2">
      <c r="A99" s="4" t="s">
        <v>186</v>
      </c>
      <c r="B99" s="5" t="s">
        <v>187</v>
      </c>
      <c r="C99" s="16">
        <v>1400000</v>
      </c>
      <c r="D99" s="17">
        <v>0</v>
      </c>
      <c r="E99" s="16">
        <v>0</v>
      </c>
      <c r="F99" s="16">
        <v>0</v>
      </c>
      <c r="G99" s="18">
        <v>0</v>
      </c>
      <c r="H99" s="19">
        <v>1400000</v>
      </c>
      <c r="I99" s="18">
        <v>0</v>
      </c>
      <c r="J99" s="18">
        <v>0</v>
      </c>
      <c r="K99" s="18">
        <v>0</v>
      </c>
      <c r="L99" s="18">
        <v>1399200</v>
      </c>
      <c r="M99" s="18">
        <v>1400000</v>
      </c>
      <c r="N99" s="3">
        <v>800</v>
      </c>
      <c r="P99" s="2"/>
      <c r="Q99" s="2"/>
      <c r="R99" s="2"/>
      <c r="S99" s="2"/>
    </row>
    <row r="100" spans="1:19" ht="12.75" customHeight="1" x14ac:dyDescent="0.2">
      <c r="A100" s="36" t="s">
        <v>188</v>
      </c>
      <c r="B100" s="37" t="s">
        <v>189</v>
      </c>
      <c r="C100" s="38">
        <v>403238832.16000003</v>
      </c>
      <c r="D100" s="39">
        <v>0</v>
      </c>
      <c r="E100" s="38">
        <v>0</v>
      </c>
      <c r="F100" s="38">
        <v>0</v>
      </c>
      <c r="G100" s="40">
        <v>0</v>
      </c>
      <c r="H100" s="41">
        <v>403238832.16000003</v>
      </c>
      <c r="I100" s="40">
        <v>0</v>
      </c>
      <c r="J100" s="40">
        <v>0</v>
      </c>
      <c r="K100" s="40">
        <v>0</v>
      </c>
      <c r="L100" s="40">
        <v>403238832.16000003</v>
      </c>
      <c r="M100" s="40">
        <v>403238832.16000003</v>
      </c>
      <c r="N100" s="35">
        <v>0</v>
      </c>
      <c r="P100" s="2"/>
      <c r="Q100" s="2"/>
      <c r="R100" s="2"/>
      <c r="S100" s="2"/>
    </row>
    <row r="101" spans="1:19" ht="12.75" customHeight="1" x14ac:dyDescent="0.2">
      <c r="A101" s="36" t="s">
        <v>190</v>
      </c>
      <c r="B101" s="37" t="s">
        <v>191</v>
      </c>
      <c r="C101" s="38">
        <v>3818622.18</v>
      </c>
      <c r="D101" s="39">
        <v>0</v>
      </c>
      <c r="E101" s="38">
        <v>0</v>
      </c>
      <c r="F101" s="38">
        <v>0</v>
      </c>
      <c r="G101" s="40">
        <v>0</v>
      </c>
      <c r="H101" s="41">
        <v>3818622.18</v>
      </c>
      <c r="I101" s="40">
        <v>0</v>
      </c>
      <c r="J101" s="40">
        <v>0</v>
      </c>
      <c r="K101" s="40">
        <v>0</v>
      </c>
      <c r="L101" s="40">
        <v>3818622.18</v>
      </c>
      <c r="M101" s="40">
        <v>3818622.18</v>
      </c>
      <c r="N101" s="35">
        <v>0</v>
      </c>
      <c r="P101" s="2"/>
      <c r="Q101" s="2"/>
      <c r="R101" s="2"/>
      <c r="S101" s="2"/>
    </row>
    <row r="102" spans="1:19" ht="12.75" customHeight="1" x14ac:dyDescent="0.2">
      <c r="A102" s="36" t="s">
        <v>192</v>
      </c>
      <c r="B102" s="37" t="s">
        <v>193</v>
      </c>
      <c r="C102" s="38">
        <v>3818622.18</v>
      </c>
      <c r="D102" s="39">
        <v>0</v>
      </c>
      <c r="E102" s="38">
        <v>0</v>
      </c>
      <c r="F102" s="38">
        <v>0</v>
      </c>
      <c r="G102" s="40">
        <v>0</v>
      </c>
      <c r="H102" s="41">
        <v>3818622.18</v>
      </c>
      <c r="I102" s="40">
        <v>0</v>
      </c>
      <c r="J102" s="40">
        <v>0</v>
      </c>
      <c r="K102" s="40">
        <v>0</v>
      </c>
      <c r="L102" s="40">
        <v>3818622.18</v>
      </c>
      <c r="M102" s="40">
        <v>3818622.18</v>
      </c>
      <c r="N102" s="35">
        <v>0</v>
      </c>
      <c r="P102" s="2"/>
      <c r="Q102" s="2"/>
      <c r="R102" s="2"/>
      <c r="S102" s="2"/>
    </row>
    <row r="103" spans="1:19" ht="12.75" customHeight="1" x14ac:dyDescent="0.2">
      <c r="A103" s="36" t="s">
        <v>194</v>
      </c>
      <c r="B103" s="37" t="s">
        <v>195</v>
      </c>
      <c r="C103" s="38">
        <v>1583330.68</v>
      </c>
      <c r="D103" s="39">
        <v>0</v>
      </c>
      <c r="E103" s="38">
        <v>0</v>
      </c>
      <c r="F103" s="38">
        <v>0</v>
      </c>
      <c r="G103" s="40">
        <v>0</v>
      </c>
      <c r="H103" s="41">
        <v>1583330.68</v>
      </c>
      <c r="I103" s="40">
        <v>0</v>
      </c>
      <c r="J103" s="40">
        <v>0</v>
      </c>
      <c r="K103" s="40">
        <v>0</v>
      </c>
      <c r="L103" s="40">
        <v>1583330.68</v>
      </c>
      <c r="M103" s="40">
        <v>1583330.68</v>
      </c>
      <c r="N103" s="35">
        <v>0</v>
      </c>
      <c r="P103" s="2"/>
      <c r="Q103" s="2"/>
      <c r="R103" s="2"/>
      <c r="S103" s="2"/>
    </row>
    <row r="104" spans="1:19" ht="12.75" customHeight="1" x14ac:dyDescent="0.2">
      <c r="A104" s="4" t="s">
        <v>196</v>
      </c>
      <c r="B104" s="5" t="s">
        <v>197</v>
      </c>
      <c r="C104" s="16">
        <v>1583330.68</v>
      </c>
      <c r="D104" s="17">
        <v>0</v>
      </c>
      <c r="E104" s="16">
        <v>0</v>
      </c>
      <c r="F104" s="16">
        <v>0</v>
      </c>
      <c r="G104" s="18">
        <v>0</v>
      </c>
      <c r="H104" s="19">
        <v>1583330.68</v>
      </c>
      <c r="I104" s="18">
        <v>0</v>
      </c>
      <c r="J104" s="18">
        <v>0</v>
      </c>
      <c r="K104" s="18">
        <v>0</v>
      </c>
      <c r="L104" s="18">
        <v>1583330.68</v>
      </c>
      <c r="M104" s="18">
        <v>1583330.68</v>
      </c>
      <c r="N104" s="3">
        <v>0</v>
      </c>
      <c r="P104" s="2"/>
      <c r="Q104" s="2"/>
      <c r="R104" s="2"/>
      <c r="S104" s="2"/>
    </row>
    <row r="105" spans="1:19" ht="12.75" customHeight="1" x14ac:dyDescent="0.2">
      <c r="A105" s="36" t="s">
        <v>198</v>
      </c>
      <c r="B105" s="37" t="s">
        <v>199</v>
      </c>
      <c r="C105" s="38">
        <v>2235291.5</v>
      </c>
      <c r="D105" s="39">
        <v>0</v>
      </c>
      <c r="E105" s="38">
        <v>0</v>
      </c>
      <c r="F105" s="38">
        <v>0</v>
      </c>
      <c r="G105" s="40">
        <v>0</v>
      </c>
      <c r="H105" s="41">
        <v>2235291.5</v>
      </c>
      <c r="I105" s="40">
        <v>0</v>
      </c>
      <c r="J105" s="40">
        <v>0</v>
      </c>
      <c r="K105" s="40">
        <v>0</v>
      </c>
      <c r="L105" s="40">
        <v>2235291.5</v>
      </c>
      <c r="M105" s="40">
        <v>2235291.5</v>
      </c>
      <c r="N105" s="35">
        <v>0</v>
      </c>
      <c r="P105" s="2"/>
      <c r="Q105" s="2"/>
      <c r="R105" s="2"/>
      <c r="S105" s="2"/>
    </row>
    <row r="106" spans="1:19" ht="12.75" customHeight="1" x14ac:dyDescent="0.2">
      <c r="A106" s="4" t="s">
        <v>200</v>
      </c>
      <c r="B106" s="5" t="s">
        <v>201</v>
      </c>
      <c r="C106" s="16">
        <v>2235291.5</v>
      </c>
      <c r="D106" s="17">
        <v>0</v>
      </c>
      <c r="E106" s="16">
        <v>0</v>
      </c>
      <c r="F106" s="16">
        <v>0</v>
      </c>
      <c r="G106" s="18">
        <v>0</v>
      </c>
      <c r="H106" s="19">
        <v>2235291.5</v>
      </c>
      <c r="I106" s="18">
        <v>0</v>
      </c>
      <c r="J106" s="18">
        <v>0</v>
      </c>
      <c r="K106" s="18">
        <v>0</v>
      </c>
      <c r="L106" s="18">
        <v>2235291.5</v>
      </c>
      <c r="M106" s="18">
        <v>2235291.5</v>
      </c>
      <c r="N106" s="3">
        <v>0</v>
      </c>
      <c r="P106" s="2"/>
      <c r="Q106" s="2"/>
      <c r="R106" s="2"/>
      <c r="S106" s="2"/>
    </row>
    <row r="107" spans="1:19" ht="12.75" customHeight="1" x14ac:dyDescent="0.2">
      <c r="A107" s="36" t="s">
        <v>202</v>
      </c>
      <c r="B107" s="37" t="s">
        <v>203</v>
      </c>
      <c r="C107" s="38">
        <v>399420209.98000002</v>
      </c>
      <c r="D107" s="39">
        <v>0</v>
      </c>
      <c r="E107" s="38">
        <v>0</v>
      </c>
      <c r="F107" s="38">
        <v>0</v>
      </c>
      <c r="G107" s="40">
        <v>0</v>
      </c>
      <c r="H107" s="41">
        <v>399420209.98000002</v>
      </c>
      <c r="I107" s="40">
        <v>0</v>
      </c>
      <c r="J107" s="40">
        <v>0</v>
      </c>
      <c r="K107" s="40">
        <v>0</v>
      </c>
      <c r="L107" s="40">
        <v>399420209.98000002</v>
      </c>
      <c r="M107" s="40">
        <v>399420209.98000002</v>
      </c>
      <c r="N107" s="35">
        <v>0</v>
      </c>
      <c r="P107" s="2"/>
      <c r="Q107" s="2"/>
      <c r="R107" s="2"/>
      <c r="S107" s="2"/>
    </row>
    <row r="108" spans="1:19" ht="12.75" customHeight="1" x14ac:dyDescent="0.2">
      <c r="A108" s="36" t="s">
        <v>204</v>
      </c>
      <c r="B108" s="37" t="s">
        <v>193</v>
      </c>
      <c r="C108" s="38">
        <v>399420209.98000002</v>
      </c>
      <c r="D108" s="39">
        <v>0</v>
      </c>
      <c r="E108" s="38">
        <v>0</v>
      </c>
      <c r="F108" s="38">
        <v>0</v>
      </c>
      <c r="G108" s="40">
        <v>0</v>
      </c>
      <c r="H108" s="41">
        <v>399420209.98000002</v>
      </c>
      <c r="I108" s="40">
        <v>0</v>
      </c>
      <c r="J108" s="40">
        <v>0</v>
      </c>
      <c r="K108" s="40">
        <v>0</v>
      </c>
      <c r="L108" s="40">
        <v>399420209.98000002</v>
      </c>
      <c r="M108" s="40">
        <v>399420209.98000002</v>
      </c>
      <c r="N108" s="35">
        <v>0</v>
      </c>
      <c r="P108" s="2"/>
      <c r="Q108" s="2"/>
      <c r="R108" s="2"/>
      <c r="S108" s="2"/>
    </row>
    <row r="109" spans="1:19" ht="12.75" customHeight="1" x14ac:dyDescent="0.2">
      <c r="A109" s="36" t="s">
        <v>205</v>
      </c>
      <c r="B109" s="37" t="s">
        <v>206</v>
      </c>
      <c r="C109" s="38">
        <v>399420209.98000002</v>
      </c>
      <c r="D109" s="39">
        <v>0</v>
      </c>
      <c r="E109" s="38">
        <v>0</v>
      </c>
      <c r="F109" s="38">
        <v>0</v>
      </c>
      <c r="G109" s="40">
        <v>0</v>
      </c>
      <c r="H109" s="41">
        <v>399420209.98000002</v>
      </c>
      <c r="I109" s="40">
        <v>0</v>
      </c>
      <c r="J109" s="40">
        <v>0</v>
      </c>
      <c r="K109" s="40">
        <v>0</v>
      </c>
      <c r="L109" s="40">
        <v>399420209.98000002</v>
      </c>
      <c r="M109" s="40">
        <v>399420209.98000002</v>
      </c>
      <c r="N109" s="35">
        <v>0</v>
      </c>
      <c r="P109" s="2"/>
      <c r="Q109" s="2"/>
      <c r="R109" s="2"/>
      <c r="S109" s="2"/>
    </row>
    <row r="110" spans="1:19" ht="12.75" customHeight="1" x14ac:dyDescent="0.2">
      <c r="A110" s="4" t="s">
        <v>207</v>
      </c>
      <c r="B110" s="5" t="s">
        <v>208</v>
      </c>
      <c r="C110" s="16">
        <v>359304646.98000002</v>
      </c>
      <c r="D110" s="17">
        <v>0</v>
      </c>
      <c r="E110" s="16">
        <v>0</v>
      </c>
      <c r="F110" s="16">
        <v>0</v>
      </c>
      <c r="G110" s="18">
        <v>0</v>
      </c>
      <c r="H110" s="19">
        <v>359304646.98000002</v>
      </c>
      <c r="I110" s="18">
        <v>0</v>
      </c>
      <c r="J110" s="18">
        <v>0</v>
      </c>
      <c r="K110" s="18">
        <v>0</v>
      </c>
      <c r="L110" s="18">
        <v>359304646.98000002</v>
      </c>
      <c r="M110" s="18">
        <v>359304646.98000002</v>
      </c>
      <c r="N110" s="3">
        <v>0</v>
      </c>
      <c r="P110" s="2"/>
      <c r="Q110" s="2"/>
      <c r="R110" s="2"/>
      <c r="S110" s="2"/>
    </row>
    <row r="111" spans="1:19" ht="12.75" customHeight="1" x14ac:dyDescent="0.2">
      <c r="A111" s="4" t="s">
        <v>209</v>
      </c>
      <c r="B111" s="5" t="s">
        <v>210</v>
      </c>
      <c r="C111" s="16">
        <v>40115563</v>
      </c>
      <c r="D111" s="17">
        <v>0</v>
      </c>
      <c r="E111" s="16">
        <v>0</v>
      </c>
      <c r="F111" s="16">
        <v>0</v>
      </c>
      <c r="G111" s="18">
        <v>0</v>
      </c>
      <c r="H111" s="19">
        <v>40115563</v>
      </c>
      <c r="I111" s="18">
        <v>0</v>
      </c>
      <c r="J111" s="18">
        <v>0</v>
      </c>
      <c r="K111" s="18">
        <v>0</v>
      </c>
      <c r="L111" s="18">
        <v>40115563</v>
      </c>
      <c r="M111" s="18">
        <v>40115563</v>
      </c>
      <c r="N111" s="3">
        <v>0</v>
      </c>
      <c r="P111" s="2"/>
      <c r="Q111" s="2"/>
      <c r="R111" s="2"/>
      <c r="S111" s="2"/>
    </row>
    <row r="112" spans="1:19" ht="12.75" customHeight="1" x14ac:dyDescent="0.2">
      <c r="A112" s="36" t="s">
        <v>211</v>
      </c>
      <c r="B112" s="37" t="s">
        <v>212</v>
      </c>
      <c r="C112" s="38">
        <v>30378235</v>
      </c>
      <c r="D112" s="39">
        <v>0</v>
      </c>
      <c r="E112" s="38">
        <v>0</v>
      </c>
      <c r="F112" s="38">
        <v>0</v>
      </c>
      <c r="G112" s="40">
        <v>0</v>
      </c>
      <c r="H112" s="41">
        <v>30378235</v>
      </c>
      <c r="I112" s="40">
        <v>0</v>
      </c>
      <c r="J112" s="40">
        <v>0</v>
      </c>
      <c r="K112" s="40">
        <v>0</v>
      </c>
      <c r="L112" s="40">
        <v>30378235</v>
      </c>
      <c r="M112" s="40">
        <v>30378235</v>
      </c>
      <c r="N112" s="35">
        <v>0</v>
      </c>
      <c r="P112" s="2"/>
      <c r="Q112" s="2"/>
      <c r="R112" s="2"/>
      <c r="S112" s="2"/>
    </row>
    <row r="113" spans="1:19" ht="12.75" customHeight="1" x14ac:dyDescent="0.2">
      <c r="A113" s="36" t="s">
        <v>213</v>
      </c>
      <c r="B113" s="37" t="s">
        <v>214</v>
      </c>
      <c r="C113" s="38">
        <v>30378235</v>
      </c>
      <c r="D113" s="39">
        <v>0</v>
      </c>
      <c r="E113" s="38">
        <v>0</v>
      </c>
      <c r="F113" s="38">
        <v>0</v>
      </c>
      <c r="G113" s="40">
        <v>0</v>
      </c>
      <c r="H113" s="41">
        <v>30378235</v>
      </c>
      <c r="I113" s="40">
        <v>0</v>
      </c>
      <c r="J113" s="40">
        <v>0</v>
      </c>
      <c r="K113" s="40">
        <v>0</v>
      </c>
      <c r="L113" s="40">
        <v>30378235</v>
      </c>
      <c r="M113" s="40">
        <v>30378235</v>
      </c>
      <c r="N113" s="35">
        <v>0</v>
      </c>
      <c r="P113" s="2"/>
      <c r="Q113" s="2"/>
      <c r="R113" s="2"/>
      <c r="S113" s="2"/>
    </row>
    <row r="114" spans="1:19" ht="12.75" customHeight="1" x14ac:dyDescent="0.2">
      <c r="A114" s="36" t="s">
        <v>215</v>
      </c>
      <c r="B114" s="37" t="s">
        <v>216</v>
      </c>
      <c r="C114" s="38">
        <v>29404491</v>
      </c>
      <c r="D114" s="39">
        <v>0</v>
      </c>
      <c r="E114" s="38">
        <v>0</v>
      </c>
      <c r="F114" s="38">
        <v>0</v>
      </c>
      <c r="G114" s="40">
        <v>0</v>
      </c>
      <c r="H114" s="41">
        <v>29404491</v>
      </c>
      <c r="I114" s="40">
        <v>0</v>
      </c>
      <c r="J114" s="40">
        <v>0</v>
      </c>
      <c r="K114" s="40">
        <v>0</v>
      </c>
      <c r="L114" s="40">
        <v>29404491</v>
      </c>
      <c r="M114" s="40">
        <v>29404491</v>
      </c>
      <c r="N114" s="35">
        <v>0</v>
      </c>
      <c r="P114" s="2"/>
      <c r="Q114" s="2"/>
      <c r="R114" s="2"/>
      <c r="S114" s="2"/>
    </row>
    <row r="115" spans="1:19" ht="12.75" customHeight="1" x14ac:dyDescent="0.2">
      <c r="A115" s="4" t="s">
        <v>217</v>
      </c>
      <c r="B115" s="5" t="s">
        <v>218</v>
      </c>
      <c r="C115" s="16">
        <v>29404491</v>
      </c>
      <c r="D115" s="17">
        <v>0</v>
      </c>
      <c r="E115" s="16">
        <v>0</v>
      </c>
      <c r="F115" s="16">
        <v>0</v>
      </c>
      <c r="G115" s="18">
        <v>0</v>
      </c>
      <c r="H115" s="19">
        <v>29404491</v>
      </c>
      <c r="I115" s="18">
        <v>0</v>
      </c>
      <c r="J115" s="18">
        <v>0</v>
      </c>
      <c r="K115" s="18">
        <v>0</v>
      </c>
      <c r="L115" s="18">
        <v>29404491</v>
      </c>
      <c r="M115" s="18">
        <v>29404491</v>
      </c>
      <c r="N115" s="3">
        <v>0</v>
      </c>
      <c r="P115" s="2"/>
      <c r="Q115" s="2"/>
      <c r="R115" s="2"/>
      <c r="S115" s="2"/>
    </row>
    <row r="116" spans="1:19" ht="12.75" customHeight="1" x14ac:dyDescent="0.2">
      <c r="A116" s="36" t="s">
        <v>219</v>
      </c>
      <c r="B116" s="37" t="s">
        <v>220</v>
      </c>
      <c r="C116" s="38">
        <v>973744</v>
      </c>
      <c r="D116" s="39">
        <v>0</v>
      </c>
      <c r="E116" s="38">
        <v>0</v>
      </c>
      <c r="F116" s="38">
        <v>0</v>
      </c>
      <c r="G116" s="40">
        <v>0</v>
      </c>
      <c r="H116" s="41">
        <v>973744</v>
      </c>
      <c r="I116" s="40">
        <v>0</v>
      </c>
      <c r="J116" s="40">
        <v>0</v>
      </c>
      <c r="K116" s="40">
        <v>0</v>
      </c>
      <c r="L116" s="40">
        <v>973744</v>
      </c>
      <c r="M116" s="40">
        <v>973744</v>
      </c>
      <c r="N116" s="35">
        <v>0</v>
      </c>
      <c r="P116" s="2"/>
      <c r="Q116" s="2"/>
      <c r="R116" s="2"/>
      <c r="S116" s="2"/>
    </row>
    <row r="117" spans="1:19" ht="12.75" customHeight="1" x14ac:dyDescent="0.2">
      <c r="A117" s="4" t="s">
        <v>221</v>
      </c>
      <c r="B117" s="5" t="s">
        <v>222</v>
      </c>
      <c r="C117" s="16">
        <v>973744</v>
      </c>
      <c r="D117" s="17">
        <v>0</v>
      </c>
      <c r="E117" s="16">
        <v>0</v>
      </c>
      <c r="F117" s="16">
        <v>0</v>
      </c>
      <c r="G117" s="18">
        <v>0</v>
      </c>
      <c r="H117" s="19">
        <v>973744</v>
      </c>
      <c r="I117" s="18">
        <v>0</v>
      </c>
      <c r="J117" s="18">
        <v>0</v>
      </c>
      <c r="K117" s="18">
        <v>0</v>
      </c>
      <c r="L117" s="18">
        <v>973744</v>
      </c>
      <c r="M117" s="18">
        <v>973744</v>
      </c>
      <c r="N117" s="3">
        <v>0</v>
      </c>
      <c r="P117" s="2"/>
      <c r="Q117" s="2"/>
      <c r="R117" s="2"/>
      <c r="S117" s="2"/>
    </row>
    <row r="118" spans="1:19" ht="12.75" customHeight="1" x14ac:dyDescent="0.2">
      <c r="A118" s="36" t="s">
        <v>223</v>
      </c>
      <c r="B118" s="37" t="s">
        <v>224</v>
      </c>
      <c r="C118" s="38">
        <v>29122210</v>
      </c>
      <c r="D118" s="39">
        <v>0</v>
      </c>
      <c r="E118" s="38">
        <v>0</v>
      </c>
      <c r="F118" s="38">
        <v>0</v>
      </c>
      <c r="G118" s="40">
        <v>0</v>
      </c>
      <c r="H118" s="41">
        <v>29122210</v>
      </c>
      <c r="I118" s="40">
        <v>0</v>
      </c>
      <c r="J118" s="40">
        <v>0</v>
      </c>
      <c r="K118" s="40">
        <v>29122130</v>
      </c>
      <c r="L118" s="40">
        <v>29122130</v>
      </c>
      <c r="M118" s="40">
        <v>29122210</v>
      </c>
      <c r="N118" s="35">
        <v>0</v>
      </c>
      <c r="P118" s="2"/>
      <c r="Q118" s="2"/>
      <c r="R118" s="2"/>
      <c r="S118" s="2"/>
    </row>
    <row r="119" spans="1:19" ht="12.75" customHeight="1" x14ac:dyDescent="0.2">
      <c r="A119" s="36" t="s">
        <v>225</v>
      </c>
      <c r="B119" s="37" t="s">
        <v>176</v>
      </c>
      <c r="C119" s="38">
        <v>29122210</v>
      </c>
      <c r="D119" s="39">
        <v>0</v>
      </c>
      <c r="E119" s="38">
        <v>0</v>
      </c>
      <c r="F119" s="38">
        <v>0</v>
      </c>
      <c r="G119" s="40">
        <v>0</v>
      </c>
      <c r="H119" s="41">
        <v>29122210</v>
      </c>
      <c r="I119" s="40">
        <v>0</v>
      </c>
      <c r="J119" s="40">
        <v>0</v>
      </c>
      <c r="K119" s="40">
        <v>29122130</v>
      </c>
      <c r="L119" s="40">
        <v>29122130</v>
      </c>
      <c r="M119" s="40">
        <v>29122210</v>
      </c>
      <c r="N119" s="35">
        <v>0</v>
      </c>
      <c r="P119" s="2"/>
      <c r="Q119" s="2"/>
      <c r="R119" s="2"/>
      <c r="S119" s="2"/>
    </row>
    <row r="120" spans="1:19" ht="12.75" customHeight="1" x14ac:dyDescent="0.2">
      <c r="A120" s="36" t="s">
        <v>226</v>
      </c>
      <c r="B120" s="37" t="s">
        <v>178</v>
      </c>
      <c r="C120" s="38">
        <v>15548000</v>
      </c>
      <c r="D120" s="39">
        <v>0</v>
      </c>
      <c r="E120" s="38">
        <v>0</v>
      </c>
      <c r="F120" s="38">
        <v>0</v>
      </c>
      <c r="G120" s="40">
        <v>0</v>
      </c>
      <c r="H120" s="41">
        <v>15548000</v>
      </c>
      <c r="I120" s="40">
        <v>0</v>
      </c>
      <c r="J120" s="40">
        <v>0</v>
      </c>
      <c r="K120" s="40">
        <v>15548000</v>
      </c>
      <c r="L120" s="40">
        <v>15548000</v>
      </c>
      <c r="M120" s="40">
        <v>15548000</v>
      </c>
      <c r="N120" s="35">
        <v>0</v>
      </c>
      <c r="P120" s="2"/>
      <c r="Q120" s="2"/>
      <c r="R120" s="2"/>
      <c r="S120" s="2"/>
    </row>
    <row r="121" spans="1:19" ht="12.75" customHeight="1" x14ac:dyDescent="0.2">
      <c r="A121" s="36" t="s">
        <v>227</v>
      </c>
      <c r="B121" s="37" t="s">
        <v>228</v>
      </c>
      <c r="C121" s="38">
        <v>10548000</v>
      </c>
      <c r="D121" s="39">
        <v>0</v>
      </c>
      <c r="E121" s="38">
        <v>0</v>
      </c>
      <c r="F121" s="38">
        <v>0</v>
      </c>
      <c r="G121" s="40">
        <v>0</v>
      </c>
      <c r="H121" s="41">
        <v>10548000</v>
      </c>
      <c r="I121" s="40">
        <v>0</v>
      </c>
      <c r="J121" s="40">
        <v>0</v>
      </c>
      <c r="K121" s="40">
        <v>10548000</v>
      </c>
      <c r="L121" s="40">
        <v>10548000</v>
      </c>
      <c r="M121" s="40">
        <v>10548000</v>
      </c>
      <c r="N121" s="35">
        <v>0</v>
      </c>
      <c r="P121" s="2"/>
      <c r="Q121" s="2"/>
      <c r="R121" s="2"/>
      <c r="S121" s="2"/>
    </row>
    <row r="122" spans="1:19" ht="12.75" customHeight="1" x14ac:dyDescent="0.2">
      <c r="A122" s="4" t="s">
        <v>229</v>
      </c>
      <c r="B122" s="5" t="s">
        <v>230</v>
      </c>
      <c r="C122" s="16">
        <v>10548000</v>
      </c>
      <c r="D122" s="17">
        <v>0</v>
      </c>
      <c r="E122" s="16">
        <v>0</v>
      </c>
      <c r="F122" s="16">
        <v>0</v>
      </c>
      <c r="G122" s="18">
        <v>0</v>
      </c>
      <c r="H122" s="19">
        <v>10548000</v>
      </c>
      <c r="I122" s="18">
        <v>0</v>
      </c>
      <c r="J122" s="18">
        <v>0</v>
      </c>
      <c r="K122" s="18">
        <v>10548000</v>
      </c>
      <c r="L122" s="18">
        <v>10548000</v>
      </c>
      <c r="M122" s="18">
        <v>10548000</v>
      </c>
      <c r="N122" s="3">
        <v>0</v>
      </c>
      <c r="P122" s="2"/>
      <c r="Q122" s="2"/>
      <c r="R122" s="2"/>
      <c r="S122" s="2"/>
    </row>
    <row r="123" spans="1:19" ht="12.75" customHeight="1" x14ac:dyDescent="0.2">
      <c r="A123" s="36" t="s">
        <v>231</v>
      </c>
      <c r="B123" s="37" t="s">
        <v>180</v>
      </c>
      <c r="C123" s="38">
        <v>5000000</v>
      </c>
      <c r="D123" s="39">
        <v>0</v>
      </c>
      <c r="E123" s="38">
        <v>0</v>
      </c>
      <c r="F123" s="38">
        <v>0</v>
      </c>
      <c r="G123" s="40">
        <v>0</v>
      </c>
      <c r="H123" s="41">
        <v>5000000</v>
      </c>
      <c r="I123" s="40">
        <v>0</v>
      </c>
      <c r="J123" s="40">
        <v>0</v>
      </c>
      <c r="K123" s="40">
        <v>5000000</v>
      </c>
      <c r="L123" s="40">
        <v>5000000</v>
      </c>
      <c r="M123" s="40">
        <v>5000000</v>
      </c>
      <c r="N123" s="35">
        <v>0</v>
      </c>
      <c r="P123" s="2"/>
      <c r="Q123" s="2"/>
      <c r="R123" s="2"/>
      <c r="S123" s="2"/>
    </row>
    <row r="124" spans="1:19" ht="12.75" customHeight="1" x14ac:dyDescent="0.2">
      <c r="A124" s="36" t="s">
        <v>232</v>
      </c>
      <c r="B124" s="37" t="s">
        <v>233</v>
      </c>
      <c r="C124" s="38">
        <v>5000000</v>
      </c>
      <c r="D124" s="39">
        <v>0</v>
      </c>
      <c r="E124" s="38">
        <v>0</v>
      </c>
      <c r="F124" s="38">
        <v>0</v>
      </c>
      <c r="G124" s="40">
        <v>0</v>
      </c>
      <c r="H124" s="41">
        <v>5000000</v>
      </c>
      <c r="I124" s="40">
        <v>0</v>
      </c>
      <c r="J124" s="40">
        <v>0</v>
      </c>
      <c r="K124" s="40">
        <v>5000000</v>
      </c>
      <c r="L124" s="40">
        <v>5000000</v>
      </c>
      <c r="M124" s="40">
        <v>5000000</v>
      </c>
      <c r="N124" s="35">
        <v>0</v>
      </c>
      <c r="P124" s="2"/>
      <c r="Q124" s="2"/>
      <c r="R124" s="2"/>
      <c r="S124" s="2"/>
    </row>
    <row r="125" spans="1:19" ht="12.75" customHeight="1" x14ac:dyDescent="0.2">
      <c r="A125" s="4" t="s">
        <v>234</v>
      </c>
      <c r="B125" s="5" t="s">
        <v>182</v>
      </c>
      <c r="C125" s="16">
        <v>5000000</v>
      </c>
      <c r="D125" s="17">
        <v>0</v>
      </c>
      <c r="E125" s="16">
        <v>0</v>
      </c>
      <c r="F125" s="16">
        <v>0</v>
      </c>
      <c r="G125" s="18">
        <v>0</v>
      </c>
      <c r="H125" s="19">
        <v>5000000</v>
      </c>
      <c r="I125" s="18">
        <v>0</v>
      </c>
      <c r="J125" s="18">
        <v>0</v>
      </c>
      <c r="K125" s="18">
        <v>5000000</v>
      </c>
      <c r="L125" s="18">
        <v>5000000</v>
      </c>
      <c r="M125" s="18">
        <v>5000000</v>
      </c>
      <c r="N125" s="3">
        <v>0</v>
      </c>
      <c r="P125" s="2"/>
      <c r="Q125" s="2"/>
      <c r="R125" s="2"/>
      <c r="S125" s="2"/>
    </row>
    <row r="126" spans="1:19" ht="12.75" customHeight="1" x14ac:dyDescent="0.2">
      <c r="A126" s="36" t="s">
        <v>235</v>
      </c>
      <c r="B126" s="37" t="s">
        <v>212</v>
      </c>
      <c r="C126" s="38">
        <v>13574210</v>
      </c>
      <c r="D126" s="39">
        <v>0</v>
      </c>
      <c r="E126" s="38">
        <v>0</v>
      </c>
      <c r="F126" s="38">
        <v>0</v>
      </c>
      <c r="G126" s="40">
        <v>0</v>
      </c>
      <c r="H126" s="41">
        <v>13574210</v>
      </c>
      <c r="I126" s="40">
        <v>0</v>
      </c>
      <c r="J126" s="40">
        <v>0</v>
      </c>
      <c r="K126" s="40">
        <v>13574130</v>
      </c>
      <c r="L126" s="40">
        <v>13574130</v>
      </c>
      <c r="M126" s="40">
        <v>13574210</v>
      </c>
      <c r="N126" s="35">
        <v>0</v>
      </c>
      <c r="P126" s="2"/>
      <c r="Q126" s="2"/>
      <c r="R126" s="2"/>
      <c r="S126" s="2"/>
    </row>
    <row r="127" spans="1:19" ht="12.75" customHeight="1" x14ac:dyDescent="0.2">
      <c r="A127" s="36" t="s">
        <v>236</v>
      </c>
      <c r="B127" s="37" t="s">
        <v>237</v>
      </c>
      <c r="C127" s="38">
        <v>1404647</v>
      </c>
      <c r="D127" s="39">
        <v>0</v>
      </c>
      <c r="E127" s="38">
        <v>0</v>
      </c>
      <c r="F127" s="38">
        <v>0</v>
      </c>
      <c r="G127" s="40">
        <v>0</v>
      </c>
      <c r="H127" s="41">
        <v>1404647</v>
      </c>
      <c r="I127" s="40">
        <v>0</v>
      </c>
      <c r="J127" s="40">
        <v>0</v>
      </c>
      <c r="K127" s="40">
        <v>1404567</v>
      </c>
      <c r="L127" s="40">
        <v>1404567</v>
      </c>
      <c r="M127" s="40">
        <v>1404647</v>
      </c>
      <c r="N127" s="35">
        <v>0</v>
      </c>
      <c r="P127" s="2"/>
      <c r="Q127" s="2"/>
      <c r="R127" s="2"/>
      <c r="S127" s="2"/>
    </row>
    <row r="128" spans="1:19" ht="12.75" customHeight="1" x14ac:dyDescent="0.2">
      <c r="A128" s="4" t="s">
        <v>238</v>
      </c>
      <c r="B128" s="5" t="s">
        <v>94</v>
      </c>
      <c r="C128" s="16">
        <v>1404567</v>
      </c>
      <c r="D128" s="17">
        <v>0</v>
      </c>
      <c r="E128" s="16">
        <v>0</v>
      </c>
      <c r="F128" s="16">
        <v>0</v>
      </c>
      <c r="G128" s="18">
        <v>0</v>
      </c>
      <c r="H128" s="19">
        <v>1404567</v>
      </c>
      <c r="I128" s="18">
        <v>0</v>
      </c>
      <c r="J128" s="18">
        <v>0</v>
      </c>
      <c r="K128" s="18">
        <v>1404567</v>
      </c>
      <c r="L128" s="18">
        <v>1404567</v>
      </c>
      <c r="M128" s="18">
        <v>1404567</v>
      </c>
      <c r="N128" s="3">
        <v>0</v>
      </c>
      <c r="P128" s="2"/>
      <c r="Q128" s="2"/>
      <c r="R128" s="2"/>
      <c r="S128" s="2"/>
    </row>
    <row r="129" spans="1:19" ht="12.75" customHeight="1" x14ac:dyDescent="0.2">
      <c r="A129" s="4" t="s">
        <v>239</v>
      </c>
      <c r="B129" s="5" t="s">
        <v>240</v>
      </c>
      <c r="C129" s="16">
        <v>80</v>
      </c>
      <c r="D129" s="17">
        <v>0</v>
      </c>
      <c r="E129" s="16">
        <v>0</v>
      </c>
      <c r="F129" s="16">
        <v>0</v>
      </c>
      <c r="G129" s="18">
        <v>0</v>
      </c>
      <c r="H129" s="19">
        <v>80</v>
      </c>
      <c r="I129" s="18">
        <v>0</v>
      </c>
      <c r="J129" s="18">
        <v>0</v>
      </c>
      <c r="K129" s="18">
        <v>0</v>
      </c>
      <c r="L129" s="18">
        <v>0</v>
      </c>
      <c r="M129" s="18">
        <v>80</v>
      </c>
      <c r="N129" s="3">
        <v>0</v>
      </c>
      <c r="P129" s="2"/>
      <c r="Q129" s="2"/>
      <c r="R129" s="2"/>
      <c r="S129" s="2"/>
    </row>
    <row r="130" spans="1:19" ht="12.75" customHeight="1" x14ac:dyDescent="0.2">
      <c r="A130" s="36" t="s">
        <v>241</v>
      </c>
      <c r="B130" s="37" t="s">
        <v>214</v>
      </c>
      <c r="C130" s="38">
        <v>12169563</v>
      </c>
      <c r="D130" s="39">
        <v>0</v>
      </c>
      <c r="E130" s="38">
        <v>0</v>
      </c>
      <c r="F130" s="38">
        <v>0</v>
      </c>
      <c r="G130" s="40">
        <v>0</v>
      </c>
      <c r="H130" s="41">
        <v>12169563</v>
      </c>
      <c r="I130" s="40">
        <v>0</v>
      </c>
      <c r="J130" s="40">
        <v>0</v>
      </c>
      <c r="K130" s="40">
        <v>12169563</v>
      </c>
      <c r="L130" s="40">
        <v>12169563</v>
      </c>
      <c r="M130" s="40">
        <v>12169563</v>
      </c>
      <c r="N130" s="35">
        <v>0</v>
      </c>
      <c r="P130" s="2"/>
      <c r="Q130" s="2"/>
      <c r="R130" s="2"/>
      <c r="S130" s="2"/>
    </row>
    <row r="131" spans="1:19" ht="12.75" customHeight="1" x14ac:dyDescent="0.2">
      <c r="A131" s="36" t="s">
        <v>242</v>
      </c>
      <c r="B131" s="37" t="s">
        <v>216</v>
      </c>
      <c r="C131" s="38">
        <v>12169563</v>
      </c>
      <c r="D131" s="39">
        <v>0</v>
      </c>
      <c r="E131" s="38">
        <v>0</v>
      </c>
      <c r="F131" s="38">
        <v>0</v>
      </c>
      <c r="G131" s="40">
        <v>0</v>
      </c>
      <c r="H131" s="41">
        <v>12169563</v>
      </c>
      <c r="I131" s="40">
        <v>0</v>
      </c>
      <c r="J131" s="40">
        <v>0</v>
      </c>
      <c r="K131" s="40">
        <v>12169563</v>
      </c>
      <c r="L131" s="40">
        <v>12169563</v>
      </c>
      <c r="M131" s="40">
        <v>12169563</v>
      </c>
      <c r="N131" s="35">
        <v>0</v>
      </c>
      <c r="P131" s="2"/>
      <c r="Q131" s="2"/>
      <c r="R131" s="2"/>
      <c r="S131" s="2"/>
    </row>
    <row r="132" spans="1:19" ht="12.75" customHeight="1" x14ac:dyDescent="0.2">
      <c r="A132" s="4" t="s">
        <v>243</v>
      </c>
      <c r="B132" s="5" t="s">
        <v>218</v>
      </c>
      <c r="C132" s="16">
        <v>12169563</v>
      </c>
      <c r="D132" s="17">
        <v>0</v>
      </c>
      <c r="E132" s="16">
        <v>0</v>
      </c>
      <c r="F132" s="16">
        <v>0</v>
      </c>
      <c r="G132" s="18">
        <v>0</v>
      </c>
      <c r="H132" s="19">
        <v>12169563</v>
      </c>
      <c r="I132" s="18">
        <v>0</v>
      </c>
      <c r="J132" s="18">
        <v>0</v>
      </c>
      <c r="K132" s="18">
        <v>12169563</v>
      </c>
      <c r="L132" s="18">
        <v>12169563</v>
      </c>
      <c r="M132" s="18">
        <v>12169563</v>
      </c>
      <c r="N132" s="3">
        <v>0</v>
      </c>
      <c r="P132" s="2"/>
      <c r="Q132" s="2"/>
      <c r="R132" s="2"/>
      <c r="S132" s="2"/>
    </row>
  </sheetData>
  <mergeCells count="22">
    <mergeCell ref="A15:A17"/>
    <mergeCell ref="B15:B17"/>
    <mergeCell ref="C15:C17"/>
    <mergeCell ref="H15:H17"/>
    <mergeCell ref="F16:G16"/>
    <mergeCell ref="D16:E16"/>
    <mergeCell ref="M15:M17"/>
    <mergeCell ref="I15:L15"/>
    <mergeCell ref="D15:G15"/>
    <mergeCell ref="A6:N6"/>
    <mergeCell ref="A7:N7"/>
    <mergeCell ref="N15:N17"/>
    <mergeCell ref="A11:N11"/>
    <mergeCell ref="A12:N12"/>
    <mergeCell ref="A9:N9"/>
    <mergeCell ref="A10:N10"/>
    <mergeCell ref="A1:N1"/>
    <mergeCell ref="A3:N3"/>
    <mergeCell ref="A4:N4"/>
    <mergeCell ref="A5:N5"/>
    <mergeCell ref="A8:N8"/>
    <mergeCell ref="A2:N2"/>
  </mergeCells>
  <phoneticPr fontId="0" type="noConversion"/>
  <printOptions horizontalCentered="1" verticalCentered="1"/>
  <pageMargins left="7.874015748031496E-2" right="3.937007874015748E-2" top="0.59055118110236227" bottom="0.39370078740157483" header="0" footer="0"/>
  <pageSetup scale="58" orientation="landscape" horizontalDpi="300" verticalDpi="300"/>
  <headerFooter alignWithMargins="0"/>
  <colBreaks count="1" manualBreakCount="1">
    <brk id="14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</vt:lpstr>
      <vt:lpstr>EJEC!Área_de_impresión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</dc:creator>
  <cp:lastModifiedBy>Liliana Ocampo</cp:lastModifiedBy>
  <cp:lastPrinted>2020-12-04T15:33:18Z</cp:lastPrinted>
  <dcterms:created xsi:type="dcterms:W3CDTF">1999-04-14T23:21:38Z</dcterms:created>
  <dcterms:modified xsi:type="dcterms:W3CDTF">2023-10-02T19:17:59Z</dcterms:modified>
</cp:coreProperties>
</file>